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8680" yWindow="-120" windowWidth="23256" windowHeight="13176"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5">'PRILOG 1 '!$A$1:$W$57</definedName>
    <definedName name="_xlnm.Print_Area" localSheetId="1">'PRIORITETNE I REFORMSKE MJERE'!$A$1:$M$30</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3" i="28" l="1"/>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Bozena</author>
  </authors>
  <commentList>
    <comment ref="A3" author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J6" authorId="2">
      <text>
        <r>
          <rPr>
            <b/>
            <sz val="9"/>
            <color indexed="81"/>
            <rFont val="Tahoma"/>
            <family val="2"/>
            <charset val="238"/>
          </rPr>
          <t>Bozena:</t>
        </r>
        <r>
          <rPr>
            <sz val="9"/>
            <color indexed="81"/>
            <rFont val="Tahoma"/>
            <family val="2"/>
            <charset val="238"/>
          </rPr>
          <t xml:space="preserve">
I - razvojne agencije</t>
        </r>
      </text>
    </comment>
    <comment ref="J55" authorId="2">
      <text>
        <r>
          <rPr>
            <b/>
            <sz val="9"/>
            <color indexed="81"/>
            <rFont val="Tahoma"/>
            <family val="2"/>
            <charset val="238"/>
          </rPr>
          <t>Bozena:</t>
        </r>
        <r>
          <rPr>
            <sz val="9"/>
            <color indexed="81"/>
            <rFont val="Tahoma"/>
            <family val="2"/>
            <charset val="238"/>
          </rPr>
          <t xml:space="preserve">
I - autobusno okretište, ceste</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<sst xmlns="http://schemas.openxmlformats.org/spreadsheetml/2006/main" count="565" uniqueCount="387">
  <si>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</si>
  <si>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</si>
  <si>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</si>
  <si>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</si>
  <si>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</si>
  <si>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</si>
  <si>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</si>
  <si>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</si>
  <si>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</si>
  <si>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</si>
  <si>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</si>
  <si>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</si>
  <si>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</si>
  <si>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</si>
  <si>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</si>
  <si>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</si>
  <si>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</si>
  <si>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</si>
  <si>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</si>
  <si>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</si>
  <si>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</si>
  <si>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</si>
  <si>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</si>
  <si>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</si>
  <si>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</si>
  <si>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</si>
  <si>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</si>
  <si>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</si>
  <si>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</si>
  <si>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</si>
  <si>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</si>
  <si>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</si>
  <si>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</si>
  <si>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</si>
  <si>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</si>
  <si>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</si>
  <si>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</si>
  <si>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</si>
  <si>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</si>
  <si>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</si>
  <si>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</si>
  <si>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</si>
  <si>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</si>
  <si>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</si>
  <si>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</si>
  <si>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</si>
  <si>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</si>
  <si>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</si>
  <si>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</si>
  <si>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</si>
  <si>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</si>
  <si>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</si>
  <si>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</si>
  <si>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</si>
  <si>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</si>
  <si>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</si>
  <si>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</si>
  <si>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</si>
  <si>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</si>
  <si>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</si>
  <si>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</si>
  <si>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</si>
  <si>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</si>
  <si>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</si>
  <si>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</si>
  <si>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</si>
  <si>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</si>
  <si>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</si>
  <si>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</si>
  <si>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</si>
  <si>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</si>
  <si>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</si>
  <si>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</si>
  <si>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</si>
  <si>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</si>
  <si>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</si>
  <si>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</si>
  <si>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</si>
  <si>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</si>
  <si>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</si>
  <si>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</si>
  <si>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</si>
  <si>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</si>
  <si>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</si>
  <si>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</si>
  <si>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</si>
  <si>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</si>
  <si>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</si>
  <si>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</si>
  <si>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</si>
  <si>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</si>
  <si>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</si>
  <si>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</si>
  <si>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</si>
  <si>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</si>
  <si>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</si>
  <si>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</si>
  <si>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</si>
  <si>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</si>
  <si>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</si>
  <si>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</si>
  <si>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</si>
  <si>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</si>
  <si>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</si>
  <si>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</si>
  <si>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</si>
  <si>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</si>
  <si>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</si>
  <si>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</si>
  <si>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</si>
  <si>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</si>
  <si>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</si>
  <si>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</si>
  <si>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</si>
  <si>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</si>
  <si>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</si>
  <si>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</si>
  <si>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</si>
  <si>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</si>
  <si>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</si>
  <si>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</si>
  <si>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</si>
  <si>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</si>
  <si>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</si>
  <si>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</si>
  <si>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</si>
  <si>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</si>
  <si>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</si>
  <si>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</si>
  <si>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</si>
  <si>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</si>
  <si>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</si>
  <si>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</si>
  <si>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</si>
  <si>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</si>
  <si>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</si>
  <si>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</si>
  <si>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</si>
  <si>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</si>
  <si>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</si>
  <si>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</si>
  <si>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</si>
  <si>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</si>
  <si>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</si>
  <si>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</si>
  <si>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</si>
  <si>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</si>
  <si>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</si>
  <si>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</si>
  <si>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</si>
  <si>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</si>
  <si>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</si>
  <si>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</si>
  <si>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</si>
  <si>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</si>
  <si>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</si>
  <si>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</si>
  <si>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</si>
  <si>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</si>
  <si>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</si>
  <si>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</si>
  <si>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</si>
  <si>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</si>
  <si>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</si>
  <si>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</si>
  <si>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</si>
  <si>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</si>
  <si>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</si>
  <si>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</si>
  <si>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</si>
  <si>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</si>
  <si>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</si>
  <si>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</si>
  <si>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</si>
  <si>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</si>
  <si>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</si>
  <si>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</si>
  <si>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</si>
  <si>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</si>
  <si>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</si>
  <si>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</si>
  <si>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</si>
  <si>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</si>
  <si>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</si>
  <si>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</si>
  <si>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</si>
  <si>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</si>
  <si>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</si>
  <si>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</si>
  <si>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</si>
  <si>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</si>
  <si>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</si>
  <si>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</si>
  <si>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</si>
  <si>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</si>
  <si>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</si>
  <si>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</si>
  <si>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</si>
  <si>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</si>
  <si>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</si>
  <si>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</si>
  <si>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</si>
  <si>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</si>
  <si>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</si>
  <si>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</si>
  <si>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</si>
  <si>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</si>
  <si>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</si>
  <si>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</si>
  <si>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</si>
  <si>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</si>
  <si>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</si>
  <si>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</si>
  <si>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</si>
  <si>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</si>
  <si>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</si>
  <si>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</si>
  <si>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</si>
  <si>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</si>
  <si>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</si>
  <si>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</si>
  <si>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</si>
  <si>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</si>
  <si>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</si>
  <si>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</si>
  <si>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</si>
  <si>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</si>
  <si>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</si>
  <si>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</si>
  <si>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</si>
  <si>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</si>
  <si>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</si>
  <si>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</si>
  <si>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</si>
  <si>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</si>
  <si>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</si>
  <si>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</si>
  <si>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</si>
  <si>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</si>
  <si>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</si>
  <si>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</si>
  <si>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</si>
  <si>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</si>
  <si>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</si>
  <si>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</si>
  <si>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</si>
  <si>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</si>
  <si>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</si>
  <si>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</si>
  <si>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</si>
  <si>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</si>
  <si>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</si>
  <si>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</si>
  <si>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</si>
  <si>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</si>
  <si>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1. Povećanje učinkovitosti javne uprave</t>
  </si>
  <si>
    <t>Plan razvoja Međimurske županije za razdoblje do 2027.godine</t>
  </si>
  <si>
    <t>O</t>
  </si>
  <si>
    <t>N/P</t>
  </si>
  <si>
    <t>Učinkovita javna uprava doprinosi kvalitetnom i učinkovitom poslovanju općine, transparentnom i namjenskom korištenju proračuna te ostalih općinskih poslova.</t>
  </si>
  <si>
    <t>I</t>
  </si>
  <si>
    <t>1. Jačanje usluga potpore poduzetništvu</t>
  </si>
  <si>
    <t>PC8: Dobro upravljanje u javnom sektoru</t>
  </si>
  <si>
    <t>4. Zaštita, očuvanje, valorizacija i revitalizacija kulturne i povijesne baštine</t>
  </si>
  <si>
    <t>PC6. Bogat i uključiv društveni život</t>
  </si>
  <si>
    <t>1. Učinkovita civilna zaštita</t>
  </si>
  <si>
    <t>1. Razvoj pametnih i održivih sela i gradova</t>
  </si>
  <si>
    <t>PROGRAM 1001 FUNKCIONIRANJE OPĆINSKOG VIJEĆA</t>
  </si>
  <si>
    <t>A100101 SREDSTVA ZA RAD OPĆINSKOG VIJEĆA
A100102 POTPORA RADU POLITIČKIH STRANAKA
A100103 LOKALNI IZBORI
A100105 PROTOKOL I INFORMIRANJE</t>
  </si>
  <si>
    <t>PROGRAM 1002 REDOVNA DJELATNOST</t>
  </si>
  <si>
    <t>PROGRAM 1019 POTPORA PRIVREDI</t>
  </si>
  <si>
    <t>PROGRAM 1008 JAVNE POTREBE U SPORTU</t>
  </si>
  <si>
    <t>PC4: Kvalitetno i suvremeno obrazovanje</t>
  </si>
  <si>
    <t>2. Osiguravanje odgovarajućih ljudskih i materijalnih kapaciteta za predškolske i školske ustanove</t>
  </si>
  <si>
    <t>PROGRAM 1013 SOCIJALNA SKRB</t>
  </si>
  <si>
    <t>PROGRAM 1003 ODRŽAVANJE KOMUNALNE INFRASTRUKTURE</t>
  </si>
  <si>
    <t xml:space="preserve">A101501 VATROGASNA ZAJEDNICA OPĆINE
A101502 JAVNA VATROGASNA POSTROJBA
</t>
  </si>
  <si>
    <t>PROGRAM 1015 RAZVOJ CIVILNOG DRUŠTVA</t>
  </si>
  <si>
    <t xml:space="preserve">PROGRAM 1005 PROSTORNO UREĐENJE I UNAPREĐENJE STANOVANJA </t>
  </si>
  <si>
    <t>PC9: Održivo korištenje prirode i okoliša</t>
  </si>
  <si>
    <t>1. Participativno i prilagodljivo upravljanje prirodom i okolišem</t>
  </si>
  <si>
    <t>1. Unapređenje postojećih i razvoj novih turističkih proizvoda i usluga vodeći računa o kulturi, zaštiti prirode i kvaliteti života stanovništva</t>
  </si>
  <si>
    <t xml:space="preserve">Broj održanih sjednica Općinskog vijeća </t>
  </si>
  <si>
    <t>Broj pripremljenih izvještaja o provedbi akata strateškog planiranja</t>
  </si>
  <si>
    <t>Broj rekonstruiranih ili novoizgrađenih objekata</t>
  </si>
  <si>
    <t>1. Poticanje razvoja sporta i rekreacije
2. Organizacija malonogometnog turnira</t>
  </si>
  <si>
    <t>Broj sportskih udruga/klubova korisnika potpora</t>
  </si>
  <si>
    <t xml:space="preserve">Osiguravanjem adekvatnih ljudskih i materijalnih kapaciteta kroz financiranje rada odgojno obrazovnih ustanova i edukativnih i obrazovnih programa postići će se PC 4 Kvalitetno i suvremeno obrazovanje. </t>
  </si>
  <si>
    <t xml:space="preserve">Stipendiranjem učenika deficitarnih zanimanja i studenta postići će se PC 4 Kvalitetno i suvremeno obrazovanje. </t>
  </si>
  <si>
    <t>Svrha provedbe mjere je unapređenje kvalitete okoliša kroz učinkovito provođenje komunalnih i veterinarskih aktivnosti.</t>
  </si>
  <si>
    <t xml:space="preserve">DA </t>
  </si>
  <si>
    <t>NE</t>
  </si>
  <si>
    <t>DA</t>
  </si>
  <si>
    <t xml:space="preserve">A101201 STIPENDIJE I ŠKOLARINE
A101202 DEFICITARNA OBRTNIČKA ZANIMANJA
</t>
  </si>
  <si>
    <t>A101301 POMOĆ ZA PODMIRENJE TROŠKOVA STANOVANJA
A101302 POMOĆ ZA PODMIRENJE TROŠKOVA OGRIJEVA
A101304 OSTALE JEDNOKRATNE SOCIJALNE POMOĆI
A101305 DAR RODITELJIMA ZA ROĐENJE DJETETA
A101306 ZAKLADA "KATRUŽA"
A 101311 POMOĆ - KUPNJA NEKRETNINA
A101312 POMOĆ UMIROVLJENICIMA
A101313 CRVENI KRIŽ
A101314 SUFINANCIRANJE CIJENE PRIJEVOZA</t>
  </si>
  <si>
    <t>A100801 DOTACIJE SPORTSKIM DRUŠTVIMA
A100802 MALONOGOMETNI TURNIR DONJI PUSTAKOVEC</t>
  </si>
  <si>
    <t>A100504 NABAVA NEFINANCIJSKE IMOVINE
A100502 CESTE
A100506 AUTOBUSNO OKRETIŠTE DONJI KRALJEVEC
A100512 ODRŽAVANJE POSLOVNIH ZGRADA</t>
  </si>
  <si>
    <t xml:space="preserve">PROGRAM 1012 SREDNJOŠKOLSKO I VISOKO OBRAZOVANJE
</t>
  </si>
  <si>
    <t>PROGRAM 1010 OSNOVNO I PREDŠKOLSKO OBRAZOVANJE</t>
  </si>
  <si>
    <t>PROGRAM 1005 PROSTORNO UREĐENJE I UNAPREĐENJE STANOVANJA</t>
  </si>
  <si>
    <t>A100507 DJEČJI VRTIĆ "FTIČEK"</t>
  </si>
  <si>
    <t xml:space="preserve">
A100202 DJEČJI VRTIĆ FTIČEK REDOVNA DJELATNOST</t>
  </si>
  <si>
    <t>Upravni odjel za graditeljstvo, financije i komunalno gospodarstvo Općine Donji Kraljevec</t>
  </si>
  <si>
    <t>A100302 ZAŠTITA OKOLIŠA</t>
  </si>
  <si>
    <t xml:space="preserve">SDG 1
Iskorijeniti siromaštvo svugdje i u svim njegovim oblicima
</t>
  </si>
  <si>
    <t>2022.-2025.</t>
  </si>
  <si>
    <t>Općina Donji Kraljevec</t>
  </si>
  <si>
    <t xml:space="preserve">prosinac 2022.,                                      prosinac 2023.,                                      prosinac 2024.,                                      prosinac 2025. </t>
  </si>
  <si>
    <t>prosinac 2025.</t>
  </si>
  <si>
    <t>prosinac 2022.</t>
  </si>
  <si>
    <t xml:space="preserve">prosinac 2022.    </t>
  </si>
  <si>
    <t>1. Redovna djelatnost predškolske ustanove</t>
  </si>
  <si>
    <t>Broj djece upisane u produženi boravak</t>
  </si>
  <si>
    <t>Broj djece kojoj se sufinancira prehrana</t>
  </si>
  <si>
    <t>Broj korisnika pomoći za podmirenje troškova stanovanja</t>
  </si>
  <si>
    <t>Broj korisnika pomoći za podmirenje troškova ogrijeva</t>
  </si>
  <si>
    <t>Broj korisnika pomoći za kupnju i uređenje nekretnina</t>
  </si>
  <si>
    <t>Broj korisnika pomoći umirovljenicima</t>
  </si>
  <si>
    <t>Broj aktivnih članova Bibliobusa</t>
  </si>
  <si>
    <t>1. Investicije u Domove kulture</t>
  </si>
  <si>
    <t xml:space="preserve"> 1. Aktivnosti vezane za pružanje vatrogasne i civilne zaštite
</t>
  </si>
  <si>
    <t>1. Aktivnosti vezane uz redovno poslovanje predstavničkih tijela i upravnih tijela 
2. Kvalitetno upravljanje i provođenje lokalnih izbora</t>
  </si>
  <si>
    <t>Broj održanih izbora</t>
  </si>
  <si>
    <t>Broj izvršenih usluga azila</t>
  </si>
  <si>
    <t>1. Aktivnosti vezane za održavanje lokalne prometne mreže
2. Očuvanje i unaprjeđenje kvalitete javnih površina 
3. Redovno održavanje groblja</t>
  </si>
  <si>
    <t>Broj održanih edukacijskih programa u sklopu Centra</t>
  </si>
  <si>
    <t>Ukupan broj djece upisane u osnovne škole u Donjem Kraljevcu i Hodošanu</t>
  </si>
  <si>
    <t xml:space="preserve">prosinac 2022.,                                      prosinac 2023.,                                      prosinac 2024.,                                    prosinac 2025. </t>
  </si>
  <si>
    <t>A100509 DOM KULTURE DONJI KRALJEVEC
A100510 DOM KULTURE HODOŠAN</t>
  </si>
  <si>
    <t>Broj dodijeljenih potpora</t>
  </si>
  <si>
    <t>1. Dogradnja dječjeg vrtića Ftiček u Donjem Kraljevcu te izgradnja objekta podružnice dječjeg vrtića Ftiček u Hodošanu</t>
  </si>
  <si>
    <t xml:space="preserve">Kvaliteta socijalnih usluga kao i provedba natalitetne politike povećat će se kroz više vrsta socijalne pomoći, donacijama zakladi Katruža i Crvenom križu, pomoći umirovljenicima kao i socijalno ugroženim obiteljima te osiguravanjem naknade za novorođenu djecu.  </t>
  </si>
  <si>
    <t>1. Poboljšanje dostupnosti i vidljivosti sportsko-rekreativnih sadržaja</t>
  </si>
  <si>
    <t>Broj članova dobrovoljnih vatrogasnih društava</t>
  </si>
  <si>
    <t>Učinkovito upravljanje i rad predstavničkog tijela Općine Donji Kraljevec doprinijet će postizanju PC 8 Dobro upravljanje u javnom sektoru.</t>
  </si>
  <si>
    <t>Svrha mjere je poticanje održivog razvoja turizma te širenje znanja, iskustva i prakse dr. Rudolfa Steinera s naglaskom na biodinamičku poljoprivredu, te senzibiliziranje i edukacija potrošača o vrijednosti i kvaliteti biodinamičke hrane.</t>
  </si>
  <si>
    <t>Svrha mjere je poticanje razvoja sporta te uključivanje lokalne zajednice u sportsko-rekreacijske aktivnosti.</t>
  </si>
  <si>
    <t>Svrha mjere je promicanje i očuvanje kulturne baštine kroz održavanje kulturno-umjetničkih manifestacija, redovno poslovanje domova kulture te dostupnošću usluga Bibliobusa za lokalno stanovništvo.</t>
  </si>
  <si>
    <t>Svrha provedbe mjere je poboljšanje rada sustava zaštite i spašavanja od strane vatrogasne i civilne zaštite te povećanje sigurnosti lokalnog stanovništva.</t>
  </si>
  <si>
    <t>PC1: Konkurentno i inovativno gospodarstvo</t>
  </si>
  <si>
    <t>PC:2 Suvremeno i otporno biogospodarstvo</t>
  </si>
  <si>
    <t>PC:3 Održiv, inovativan i otporan turizam</t>
  </si>
  <si>
    <t>PC7: Unaprijeđen sustav upravljanja rizicima</t>
  </si>
  <si>
    <t>PC 13. Kvalitetan urbani i ruralni prostor</t>
  </si>
  <si>
    <t>A100902 DONACIJE UDRUGAMA
A100904 DANI OPĆINE
A100907 FAŠNJAK HODOŠAN
A100909 DANI DONJEG HRAŠĆANA
A100910 DANI PALINOVCA
A100911 DANI SVETOG JURJA U TRNJU
A100912 VALENTINOVO U DONJEM KRALJEVCU
A100915 BIBLIOBUS
A100913 ŽUPA SV, ROKA, DRAŠKOVEC
A100914 ŽUPA SVETI JURAJ U TRNJU</t>
  </si>
  <si>
    <t>SDG 16
Promicati mirna i uključiva društva za održivi razvoj, osigurati pristup pravdi za sve i izgraditi učinkovite, odgovorne i uključive institucije na svim razinama</t>
  </si>
  <si>
    <t>PROGRAM 1009 JAVNE POTREBE U KULTURI</t>
  </si>
  <si>
    <t>Broj održanih manifestacija povodom obilježavanja dana mjesta u sastavu Općine</t>
  </si>
  <si>
    <t>1. Jačanje konkurentnosti i dodane vrijednosti poljoprivredno-prehrambenog sektora ulaganjem u znanje i inovacije</t>
  </si>
  <si>
    <t>Broj uzoraka/korisnika kontrole plodnosti tla</t>
  </si>
  <si>
    <t>Ukupan broj djece u dječjem vrtiću u Donjem Kraljevcu i Hodošanu</t>
  </si>
  <si>
    <t>3. Unaprjeđenje kvalitete socijalnih usluga</t>
  </si>
  <si>
    <t>1. Promicanje kulture i kulturnih sadržaja
2. Ulaganja u zaštitu kulturne baštine te očuvanje i promociju kulturnih i povijesnih vrijednosti i sl.
3. Redovna župna djelatnost</t>
  </si>
  <si>
    <t>Količina nerazgradivog otpada (m3)</t>
  </si>
  <si>
    <t>Dužina nove/rekonstruirane prometnica (km)</t>
  </si>
  <si>
    <t xml:space="preserve">A100202 REDOVNA DJELATNOST CENTAR RUDOLF STEINER
</t>
  </si>
  <si>
    <t xml:space="preserve">Broj potpora za novorođenčad </t>
  </si>
  <si>
    <t xml:space="preserve">
A101905 RAZVOJNE AGENCIJE</t>
  </si>
  <si>
    <t>1. Potpora poljoprivrednicima pri postavljanju sustava zaštite od tuče 
2. Potpora poljoprivrednicima za provođenje redovnih kontrola plodnosti tla</t>
  </si>
  <si>
    <t xml:space="preserve">1. Promicanje djelatnosti i sadržaja Centra dr. Rudolf Steiner
2. Edukacije i savjetovanja posjetitelja o znanju, iskustvu i praksi dr. Rudolfa Steinera 
3. Poticanje održivog razvoja turizma
</t>
  </si>
  <si>
    <t xml:space="preserve">1. Dodjela subvencija, pomoći i donacija 
2. Poticanje nataliteta                                                                  
3. Poticanje doseljavanja mladih obitelji s djecom
</t>
  </si>
  <si>
    <t>Broj izgrađenih/ obnovljenih/ rekonstruiranih objekta</t>
  </si>
  <si>
    <t>1. Aktivnosti vezane za redovnu djelatnost izvršnog tijela i upravnih tijela Općine                                                         
2. Materijalni i ostali rashodi vezani za rad upravnih tijela i administracije</t>
  </si>
  <si>
    <t>Svrha mjere je učinkovito korištenje prostornih resursa, održavanje javnih površina i prometnica, te redovno održavanje groblja koja će ujedno utjecati na ostvarenje PC 13 visoka kvaliteta urbanog i ruralnog prostora.</t>
  </si>
  <si>
    <t>A100303 LOKALNE CESTE
A100304 ODRŽAVANJE I UREĐENJE JAVNIH POVRŠINA
A100305 ČIŠĆENJE SNIJEGA
A100306 ODRŽAVANJE GROBLJA U SV. JURJU U TRNJU
A100307 ODRŽAVANJE GROBLJA U HODOŠANU
A100308 ODRŽAVANJE GROBLJA U DONJEM KRALJEVCU</t>
  </si>
  <si>
    <t>A101001 OSNOVNA ŠKOLA DONJI KRALJEVEC
A101002 OSNOVNA ŠKOLA HODOŠAN
A101011 SUFINANCIRANJE PREHRANE U OSNOVNIM ŠKOLAMA
A101007 SUFINANCIRANJE PRODUŽENOG BORAVKA U ŠKOLI
A101008 SUFINANCIRANJE RADNIH MATERIJALA UČENICIMA
A101009 SUFINANCIRANJE VANJSKIH DJEČJIH VRTIĆA
A101010 PRVI KORAK - ASISTENT U NASTAVI</t>
  </si>
  <si>
    <t>Broj udruga koje djeluju u području kulture kojima je dodjeljena potpora</t>
  </si>
  <si>
    <t>Izgrađeno autobusno okretište</t>
  </si>
  <si>
    <t>Broj dodijeljenih jednokratnih socijalnih pomoći</t>
  </si>
  <si>
    <t>Broj dodijeljenih potpora za radne materijale</t>
  </si>
  <si>
    <t xml:space="preserve">Jačanje poduzetništva i gospodarstva od izuzetne je važnosti za poticanje lokalnog gospodarskog rasta. </t>
  </si>
  <si>
    <t xml:space="preserve">1. Programi potpora koji su usmjereni poticanju poduzetnika i njihove djelatnosti na području Općine                    
2. Poboljšanje gospodarske konkurentnosti
</t>
  </si>
  <si>
    <t xml:space="preserve">Provedbom mjere direktno će se utjecati na povećanje otpornosti i održivosti poljoprivredno - prehrambenog sektora te  tržišne konkurentnosti poljoprivrednika. </t>
  </si>
  <si>
    <t>A101903 SUFINANCIRANJE ZAŠTITE OD TUČE
A101904 SUBVENCIJE PRIVREDNICIMA</t>
  </si>
  <si>
    <t xml:space="preserve">1. Redovna djelatnost osnovnih škola                                            
2. Sufinanciranje produženog boravka te prehrane
3. Sufinanciranje radnih materijala </t>
  </si>
  <si>
    <t>1. Dodjela stipendija za visoko i srednjoškolsko obrazovanje
2. Promicanje obrazovanja u deficitarnim zanimanjima</t>
  </si>
  <si>
    <t>Broj stipendista koji pohađaju ustanove iz sustava visokog obrazovanja</t>
  </si>
  <si>
    <t>Broj stipendista srednjih škola koji se obrazuju u deficitarnim zanimanjima</t>
  </si>
  <si>
    <t xml:space="preserve">A100202 REDOVNA DJELATNOST
A100203 RASHODI FUNKCIONIRANJA
A100204 JAVNA RASVJETA
A100207 RASHODI ZA ENERGIJU
A100210 COVID 19
A100205 FINANCIJSKI RASHODI 
</t>
  </si>
  <si>
    <t>Broj pruženih veterinarskih usluga</t>
  </si>
  <si>
    <t xml:space="preserve">1. Učinkovito upravljanje javnim prostorom i imovinom 
2. Unapređenje i izgradnja prometne infrastrukture
</t>
  </si>
  <si>
    <t>1.  Osiguravanje zaštite i sigurnosti lokalnog stanovništva                                                                
2. Veterinarske usluge</t>
  </si>
  <si>
    <t xml:space="preserve">prosinac 2022.,                                      prosinac 2023.,                                      prosinac 2024.,                                 prosinac 2025. </t>
  </si>
  <si>
    <t>4. Promicanje vrijednosti znanja (obrazovanja i usavršavanja) u visokom školstvu i deficitarnim zanimanjima</t>
  </si>
  <si>
    <t xml:space="preserve">PC5: Učinkovita i dostupna zdravstvena i socijalna skrb </t>
  </si>
  <si>
    <t xml:space="preserve">
</t>
  </si>
  <si>
    <t>28.12.2021.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</si>
</sst>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0"/>
      <color indexed="8"/>
      <name val="Arial"/>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1" fillId="0" borderId="0"/>
    <xf numFmtId="0" fontId="31" fillId="14" borderId="0" applyNumberFormat="0" applyBorder="0" applyAlignment="0" applyProtection="0"/>
    <xf numFmtId="0" fontId="1" fillId="0" borderId="0"/>
    <xf numFmtId="0" fontId="61"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0" xfId="0" applyFont="1" applyAlignment="1">
      <alignment horizontal="left" vertical="center" wrapText="1"/>
    </xf>
    <xf numFmtId="0" fontId="30" fillId="6" borderId="2"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3" fillId="0" borderId="3" xfId="0" applyFont="1" applyFill="1" applyBorder="1" applyAlignment="1">
      <alignment vertical="center" wrapText="1"/>
    </xf>
    <xf numFmtId="0" fontId="33" fillId="0" borderId="3"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0" borderId="2" xfId="0" applyFont="1" applyFill="1" applyBorder="1" applyAlignment="1">
      <alignment horizontal="left" vertical="center" wrapText="1"/>
    </xf>
    <xf numFmtId="4" fontId="33" fillId="0" borderId="2" xfId="0" applyNumberFormat="1" applyFont="1" applyBorder="1" applyAlignment="1">
      <alignment horizontal="center" vertical="center" wrapText="1"/>
    </xf>
    <xf numFmtId="3" fontId="33" fillId="0" borderId="2" xfId="0" applyNumberFormat="1" applyFont="1" applyFill="1" applyBorder="1" applyAlignment="1">
      <alignment horizontal="center" vertical="center" wrapText="1"/>
    </xf>
    <xf numFmtId="0" fontId="33" fillId="0" borderId="2" xfId="0" applyFont="1" applyFill="1" applyBorder="1" applyAlignment="1">
      <alignment vertical="center" wrapText="1"/>
    </xf>
    <xf numFmtId="0" fontId="33" fillId="0" borderId="0" xfId="0" applyFont="1" applyFill="1" applyAlignment="1">
      <alignment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vertical="center" wrapText="1"/>
    </xf>
    <xf numFmtId="0" fontId="33" fillId="0" borderId="19" xfId="0" applyFont="1" applyFill="1" applyBorder="1" applyAlignment="1">
      <alignment vertical="center" wrapText="1"/>
    </xf>
    <xf numFmtId="0" fontId="33" fillId="0" borderId="3" xfId="0" applyFont="1" applyFill="1" applyBorder="1" applyAlignment="1">
      <alignment vertical="center" wrapText="1"/>
    </xf>
    <xf numFmtId="0" fontId="33" fillId="0" borderId="2" xfId="0" applyFont="1" applyBorder="1" applyAlignment="1">
      <alignment horizontal="center" vertical="center" wrapText="1"/>
    </xf>
    <xf numFmtId="4" fontId="33" fillId="0" borderId="3" xfId="0" applyNumberFormat="1" applyFont="1" applyFill="1" applyBorder="1" applyAlignment="1">
      <alignment horizontal="center" vertical="center" wrapText="1"/>
    </xf>
    <xf numFmtId="4" fontId="33" fillId="0" borderId="2" xfId="0" applyNumberFormat="1" applyFont="1" applyFill="1" applyBorder="1" applyAlignment="1">
      <alignment horizontal="center" vertical="center" wrapText="1"/>
    </xf>
    <xf numFmtId="4" fontId="33" fillId="0" borderId="6" xfId="0" applyNumberFormat="1" applyFont="1" applyBorder="1" applyAlignment="1">
      <alignment horizontal="center" vertical="center" wrapText="1"/>
    </xf>
    <xf numFmtId="4" fontId="33" fillId="0" borderId="19" xfId="0" applyNumberFormat="1" applyFont="1" applyBorder="1" applyAlignment="1">
      <alignment horizontal="center" vertical="center" wrapText="1"/>
    </xf>
    <xf numFmtId="4" fontId="33" fillId="0" borderId="3" xfId="0" applyNumberFormat="1" applyFont="1" applyBorder="1" applyAlignment="1">
      <alignment horizontal="center" vertical="center" wrapText="1"/>
    </xf>
    <xf numFmtId="0" fontId="33" fillId="0" borderId="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3" xfId="0" applyFont="1" applyBorder="1" applyAlignment="1">
      <alignment horizontal="center" vertical="center" wrapText="1"/>
    </xf>
    <xf numFmtId="0" fontId="33" fillId="4" borderId="6"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12" fillId="14" borderId="2" xfId="2" applyFont="1" applyBorder="1" applyAlignment="1">
      <alignment horizontal="center" vertical="center" wrapText="1"/>
    </xf>
    <xf numFmtId="17" fontId="33" fillId="0" borderId="6" xfId="0" applyNumberFormat="1" applyFont="1" applyFill="1" applyBorder="1" applyAlignment="1">
      <alignment horizontal="center" vertical="center" wrapText="1"/>
    </xf>
    <xf numFmtId="17" fontId="33" fillId="0" borderId="19" xfId="0" applyNumberFormat="1" applyFont="1" applyFill="1" applyBorder="1" applyAlignment="1">
      <alignment horizontal="center" vertical="center" wrapText="1"/>
    </xf>
    <xf numFmtId="17" fontId="33" fillId="0" borderId="3" xfId="0" applyNumberFormat="1" applyFont="1" applyFill="1" applyBorder="1" applyAlignment="1">
      <alignment horizontal="center" vertical="center" wrapText="1"/>
    </xf>
    <xf numFmtId="4" fontId="33" fillId="0" borderId="2" xfId="0" applyNumberFormat="1" applyFont="1" applyBorder="1" applyAlignment="1">
      <alignment horizontal="center" vertical="center" wrapText="1"/>
    </xf>
    <xf numFmtId="0" fontId="33" fillId="4" borderId="2" xfId="0" applyFont="1" applyFill="1" applyBorder="1" applyAlignment="1">
      <alignment horizontal="center" vertical="center" wrapText="1"/>
    </xf>
    <xf numFmtId="0" fontId="33" fillId="0" borderId="2" xfId="0" applyFont="1" applyFill="1" applyBorder="1" applyAlignment="1">
      <alignment horizontal="left" vertical="center" wrapText="1"/>
    </xf>
    <xf numFmtId="0" fontId="3" fillId="0" borderId="0" xfId="0" applyFont="1" applyBorder="1" applyAlignment="1">
      <alignment horizontal="left" vertical="center" wrapText="1"/>
    </xf>
    <xf numFmtId="0" fontId="33" fillId="0" borderId="6"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4" borderId="19" xfId="0" applyFont="1" applyFill="1" applyBorder="1" applyAlignment="1">
      <alignment horizontal="center" vertical="center" wrapText="1"/>
    </xf>
    <xf numFmtId="0" fontId="3" fillId="0" borderId="26"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5">
    <cellStyle name="Neutralno" xfId="2" builtinId="28"/>
    <cellStyle name="Normal 2" xfId="3"/>
    <cellStyle name="Normalno" xfId="0" builtinId="0"/>
    <cellStyle name="Normalno 2" xfId="4"/>
    <cellStyle name="Obično_Prilog 5" xfId="1"/>
  </cellStyles>
  <dxfs count="0"/>
  <tableStyles count="0" defaultTableStyle="TableStyleMedium2" defaultPivotStyle="PivotStyleLight16"/>
  <colors>
    <mruColors>
      <color rgb="FFBEC1F8"/>
      <color rgb="FF85BD7D"/>
      <color rgb="FFFFCC66"/>
      <color rgb="FFCCC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34" t="s">
        <v>150</v>
      </c>
      <c r="B1" s="235"/>
      <c r="C1" s="235"/>
      <c r="D1" s="235"/>
      <c r="E1" s="235"/>
      <c r="F1" s="235"/>
      <c r="G1" s="235"/>
      <c r="H1" s="236"/>
    </row>
    <row r="2" spans="1:8" ht="21" customHeight="1" x14ac:dyDescent="0.25">
      <c r="A2" s="36" t="s">
        <v>128</v>
      </c>
      <c r="B2" s="218" t="s">
        <v>129</v>
      </c>
      <c r="C2" s="218"/>
      <c r="D2" s="218"/>
      <c r="E2" s="218"/>
      <c r="F2" s="218"/>
      <c r="G2" s="218"/>
      <c r="H2" s="218"/>
    </row>
    <row r="3" spans="1:8" ht="32.25" customHeight="1" x14ac:dyDescent="0.25">
      <c r="A3" s="147" t="s">
        <v>130</v>
      </c>
      <c r="B3" s="147" t="s">
        <v>151</v>
      </c>
      <c r="C3" s="128" t="s">
        <v>152</v>
      </c>
      <c r="D3" s="147" t="s">
        <v>98</v>
      </c>
      <c r="E3" s="147" t="s">
        <v>134</v>
      </c>
      <c r="F3" s="147" t="s">
        <v>135</v>
      </c>
      <c r="G3" s="147" t="s">
        <v>136</v>
      </c>
      <c r="H3" s="147" t="s">
        <v>153</v>
      </c>
    </row>
    <row r="4" spans="1:8" ht="27.75" customHeight="1" x14ac:dyDescent="0.25">
      <c r="A4" s="237"/>
      <c r="B4" s="237"/>
      <c r="C4" s="146"/>
      <c r="D4" s="156"/>
      <c r="E4" s="237"/>
      <c r="F4" s="237"/>
      <c r="G4" s="237"/>
      <c r="H4" s="146"/>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176" t="s">
        <v>143</v>
      </c>
      <c r="B15" s="176"/>
      <c r="C15" s="176"/>
      <c r="D15" s="176"/>
      <c r="E15" s="176"/>
      <c r="F15" s="176"/>
      <c r="G15" s="176"/>
      <c r="H15" s="176"/>
    </row>
    <row r="16" spans="1:8" ht="8.1" customHeight="1" x14ac:dyDescent="0.25"/>
    <row r="17" spans="1:8" ht="33.75" customHeight="1" x14ac:dyDescent="0.25">
      <c r="A17" s="241" t="s">
        <v>154</v>
      </c>
      <c r="B17" s="176"/>
      <c r="C17" s="176"/>
      <c r="D17" s="176"/>
      <c r="E17" s="176"/>
      <c r="F17" s="176"/>
      <c r="G17" s="176"/>
      <c r="H17" s="176"/>
    </row>
    <row r="18" spans="1:8" ht="8.1" customHeight="1" x14ac:dyDescent="0.25"/>
    <row r="19" spans="1:8" x14ac:dyDescent="0.25">
      <c r="A19" s="240" t="s">
        <v>155</v>
      </c>
      <c r="B19" s="227"/>
      <c r="C19" s="227"/>
      <c r="D19" s="227"/>
      <c r="E19" s="227"/>
      <c r="F19" s="227"/>
      <c r="G19" s="227"/>
      <c r="H19" s="227"/>
    </row>
    <row r="20" spans="1:8" ht="18" customHeight="1" x14ac:dyDescent="0.25">
      <c r="A20" s="227"/>
      <c r="B20" s="227"/>
      <c r="C20" s="227"/>
      <c r="D20" s="227"/>
      <c r="E20" s="227"/>
      <c r="F20" s="227"/>
      <c r="G20" s="227"/>
      <c r="H20" s="227"/>
    </row>
    <row r="21" spans="1:8" ht="8.1" customHeight="1" x14ac:dyDescent="0.25"/>
    <row r="22" spans="1:8" ht="15.75" customHeight="1" x14ac:dyDescent="0.25">
      <c r="A22" s="240" t="s">
        <v>156</v>
      </c>
      <c r="B22" s="227"/>
      <c r="C22" s="227"/>
      <c r="D22" s="227"/>
      <c r="E22" s="227"/>
      <c r="F22" s="227"/>
      <c r="G22" s="227"/>
      <c r="H22" s="227"/>
    </row>
    <row r="23" spans="1:8" x14ac:dyDescent="0.25">
      <c r="A23" s="227"/>
      <c r="B23" s="227"/>
      <c r="C23" s="227"/>
      <c r="D23" s="227"/>
      <c r="E23" s="227"/>
      <c r="F23" s="227"/>
      <c r="G23" s="227"/>
      <c r="H23" s="227"/>
    </row>
    <row r="24" spans="1:8" ht="16.5" customHeight="1" x14ac:dyDescent="0.25">
      <c r="A24" s="227"/>
      <c r="B24" s="227"/>
      <c r="C24" s="227"/>
      <c r="D24" s="227"/>
      <c r="E24" s="227"/>
      <c r="F24" s="227"/>
      <c r="G24" s="227"/>
      <c r="H24" s="22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x14ac:dyDescent="0.25"/>
  <cols>
    <col min="1" max="1" width="13.44140625" style="24" customWidth="1"/>
    <col min="2" max="2" width="50.44140625" style="24" customWidth="1"/>
    <col min="3" max="3" width="8.44140625" style="24" customWidth="1"/>
    <col min="4" max="4" width="13.44140625" style="24" customWidth="1"/>
    <col min="5" max="5" width="8.44140625" style="24" customWidth="1"/>
    <col min="6" max="6" width="19.44140625" style="24" customWidth="1"/>
    <col min="7" max="7" width="50.44140625" style="24" customWidth="1"/>
    <col min="8" max="8" width="8.44140625" style="24" customWidth="1"/>
    <col min="9" max="9" width="13.44140625" style="24" customWidth="1"/>
    <col min="10" max="10" width="8.44140625" style="24" customWidth="1"/>
    <col min="11" max="16384" width="11.44140625" style="24"/>
  </cols>
  <sheetData>
    <row r="1" spans="1:10" ht="15.6" x14ac:dyDescent="0.3">
      <c r="A1" s="58" t="s">
        <v>157</v>
      </c>
      <c r="B1" s="259" t="s">
        <v>158</v>
      </c>
      <c r="C1" s="259"/>
      <c r="D1" s="259"/>
      <c r="E1" s="259"/>
      <c r="F1" s="259"/>
      <c r="G1" s="259"/>
      <c r="H1" s="259"/>
      <c r="I1" s="259"/>
      <c r="J1" s="259"/>
    </row>
    <row r="2" spans="1:10" ht="5.25" customHeight="1" thickBot="1" x14ac:dyDescent="0.3"/>
    <row r="3" spans="1:10" ht="27" thickTop="1" x14ac:dyDescent="0.25">
      <c r="A3" s="59" t="s">
        <v>130</v>
      </c>
      <c r="B3" s="60" t="s">
        <v>159</v>
      </c>
      <c r="C3" s="60" t="s">
        <v>160</v>
      </c>
      <c r="D3" s="60" t="s">
        <v>161</v>
      </c>
      <c r="E3" s="60" t="s">
        <v>162</v>
      </c>
      <c r="F3" s="38" t="s">
        <v>58</v>
      </c>
      <c r="G3" s="60" t="s">
        <v>163</v>
      </c>
      <c r="H3" s="60" t="s">
        <v>160</v>
      </c>
      <c r="I3" s="60" t="s">
        <v>161</v>
      </c>
      <c r="J3" s="61" t="s">
        <v>162</v>
      </c>
    </row>
    <row r="4" spans="1:10" ht="10.5" customHeight="1" thickBot="1" x14ac:dyDescent="0.3">
      <c r="A4" s="62">
        <v>1</v>
      </c>
      <c r="B4" s="63">
        <v>2</v>
      </c>
      <c r="C4" s="63">
        <v>3</v>
      </c>
      <c r="D4" s="63">
        <v>4</v>
      </c>
      <c r="E4" s="63" t="s">
        <v>164</v>
      </c>
      <c r="F4" s="64">
        <v>6</v>
      </c>
      <c r="G4" s="63">
        <v>7</v>
      </c>
      <c r="H4" s="63">
        <v>8</v>
      </c>
      <c r="I4" s="63">
        <v>9</v>
      </c>
      <c r="J4" s="65" t="s">
        <v>165</v>
      </c>
    </row>
    <row r="5" spans="1:10" ht="20.100000000000001" customHeight="1" thickTop="1" x14ac:dyDescent="0.25">
      <c r="A5" s="243" t="s">
        <v>166</v>
      </c>
      <c r="B5" s="246"/>
      <c r="C5" s="248"/>
      <c r="D5" s="248"/>
      <c r="E5" s="248">
        <f>+C5*D5</f>
        <v>0</v>
      </c>
      <c r="F5" s="258" t="s">
        <v>167</v>
      </c>
      <c r="G5" s="83"/>
      <c r="H5" s="25"/>
      <c r="I5" s="25"/>
      <c r="J5" s="26">
        <f t="shared" ref="J5:J37" si="0">+H5*I5</f>
        <v>0</v>
      </c>
    </row>
    <row r="6" spans="1:10" ht="20.100000000000001" customHeight="1" x14ac:dyDescent="0.25">
      <c r="A6" s="244"/>
      <c r="B6" s="247"/>
      <c r="C6" s="249"/>
      <c r="D6" s="249"/>
      <c r="E6" s="249"/>
      <c r="F6" s="253"/>
      <c r="G6" s="84"/>
      <c r="H6" s="27"/>
      <c r="I6" s="27"/>
      <c r="J6" s="28">
        <f t="shared" si="0"/>
        <v>0</v>
      </c>
    </row>
    <row r="7" spans="1:10" ht="20.100000000000001" customHeight="1" x14ac:dyDescent="0.25">
      <c r="A7" s="244"/>
      <c r="B7" s="247"/>
      <c r="C7" s="250"/>
      <c r="D7" s="250"/>
      <c r="E7" s="250"/>
      <c r="F7" s="253"/>
      <c r="G7" s="84"/>
      <c r="H7" s="27"/>
      <c r="I7" s="27"/>
      <c r="J7" s="28">
        <f t="shared" si="0"/>
        <v>0</v>
      </c>
    </row>
    <row r="8" spans="1:10" ht="20.100000000000001" customHeight="1" x14ac:dyDescent="0.25">
      <c r="A8" s="244"/>
      <c r="B8" s="247"/>
      <c r="C8" s="251"/>
      <c r="D8" s="251"/>
      <c r="E8" s="251">
        <f>+C8*D8</f>
        <v>0</v>
      </c>
      <c r="F8" s="252" t="s">
        <v>168</v>
      </c>
      <c r="G8" s="84"/>
      <c r="H8" s="27"/>
      <c r="I8" s="27"/>
      <c r="J8" s="28">
        <f t="shared" si="0"/>
        <v>0</v>
      </c>
    </row>
    <row r="9" spans="1:10" ht="20.100000000000001" customHeight="1" x14ac:dyDescent="0.25">
      <c r="A9" s="244"/>
      <c r="B9" s="247"/>
      <c r="C9" s="249"/>
      <c r="D9" s="249"/>
      <c r="E9" s="249"/>
      <c r="F9" s="253"/>
      <c r="G9" s="84"/>
      <c r="H9" s="27"/>
      <c r="I9" s="27"/>
      <c r="J9" s="28">
        <f t="shared" si="0"/>
        <v>0</v>
      </c>
    </row>
    <row r="10" spans="1:10" ht="20.100000000000001" customHeight="1" x14ac:dyDescent="0.25">
      <c r="A10" s="244"/>
      <c r="B10" s="247"/>
      <c r="C10" s="250"/>
      <c r="D10" s="250"/>
      <c r="E10" s="250"/>
      <c r="F10" s="253"/>
      <c r="G10" s="84"/>
      <c r="H10" s="27"/>
      <c r="I10" s="27"/>
      <c r="J10" s="28">
        <f t="shared" si="0"/>
        <v>0</v>
      </c>
    </row>
    <row r="11" spans="1:10" ht="20.100000000000001" customHeight="1" x14ac:dyDescent="0.25">
      <c r="A11" s="244"/>
      <c r="B11" s="247"/>
      <c r="C11" s="251"/>
      <c r="D11" s="251"/>
      <c r="E11" s="251">
        <f>+C11*D11</f>
        <v>0</v>
      </c>
      <c r="F11" s="252" t="s">
        <v>169</v>
      </c>
      <c r="G11" s="84"/>
      <c r="H11" s="27"/>
      <c r="I11" s="27"/>
      <c r="J11" s="28">
        <f t="shared" si="0"/>
        <v>0</v>
      </c>
    </row>
    <row r="12" spans="1:10" ht="20.100000000000001" customHeight="1" x14ac:dyDescent="0.25">
      <c r="A12" s="244"/>
      <c r="B12" s="247"/>
      <c r="C12" s="249"/>
      <c r="D12" s="249"/>
      <c r="E12" s="249"/>
      <c r="F12" s="253"/>
      <c r="G12" s="84"/>
      <c r="H12" s="27"/>
      <c r="I12" s="27"/>
      <c r="J12" s="28">
        <f t="shared" si="0"/>
        <v>0</v>
      </c>
    </row>
    <row r="13" spans="1:10" ht="20.100000000000001" customHeight="1" x14ac:dyDescent="0.25">
      <c r="A13" s="244"/>
      <c r="B13" s="247"/>
      <c r="C13" s="250"/>
      <c r="D13" s="250"/>
      <c r="E13" s="250"/>
      <c r="F13" s="253"/>
      <c r="G13" s="84"/>
      <c r="H13" s="27"/>
      <c r="I13" s="27"/>
      <c r="J13" s="28">
        <f t="shared" si="0"/>
        <v>0</v>
      </c>
    </row>
    <row r="14" spans="1:10" ht="20.100000000000001" customHeight="1" x14ac:dyDescent="0.25">
      <c r="A14" s="244"/>
      <c r="B14" s="247"/>
      <c r="C14" s="251"/>
      <c r="D14" s="251"/>
      <c r="E14" s="251">
        <f>+C14*D14</f>
        <v>0</v>
      </c>
      <c r="F14" s="256" t="s">
        <v>170</v>
      </c>
      <c r="G14" s="84"/>
      <c r="H14" s="27"/>
      <c r="I14" s="27"/>
      <c r="J14" s="28">
        <f t="shared" si="0"/>
        <v>0</v>
      </c>
    </row>
    <row r="15" spans="1:10" ht="20.100000000000001" customHeight="1" x14ac:dyDescent="0.25">
      <c r="A15" s="244"/>
      <c r="B15" s="247"/>
      <c r="C15" s="249"/>
      <c r="D15" s="249"/>
      <c r="E15" s="249"/>
      <c r="F15" s="253"/>
      <c r="G15" s="84"/>
      <c r="H15" s="27"/>
      <c r="I15" s="27"/>
      <c r="J15" s="28">
        <f t="shared" si="0"/>
        <v>0</v>
      </c>
    </row>
    <row r="16" spans="1:10" ht="20.100000000000001" customHeight="1" x14ac:dyDescent="0.25">
      <c r="A16" s="244"/>
      <c r="B16" s="247"/>
      <c r="C16" s="250"/>
      <c r="D16" s="250"/>
      <c r="E16" s="250"/>
      <c r="F16" s="253"/>
      <c r="G16" s="84"/>
      <c r="H16" s="27"/>
      <c r="I16" s="27"/>
      <c r="J16" s="28">
        <f t="shared" si="0"/>
        <v>0</v>
      </c>
    </row>
    <row r="17" spans="1:10" ht="20.100000000000001" customHeight="1" x14ac:dyDescent="0.25">
      <c r="A17" s="244"/>
      <c r="B17" s="247"/>
      <c r="C17" s="251"/>
      <c r="D17" s="251"/>
      <c r="E17" s="251">
        <f>+C17*D17</f>
        <v>0</v>
      </c>
      <c r="F17" s="256" t="s">
        <v>171</v>
      </c>
      <c r="G17" s="84"/>
      <c r="H17" s="27"/>
      <c r="I17" s="27"/>
      <c r="J17" s="28">
        <f t="shared" si="0"/>
        <v>0</v>
      </c>
    </row>
    <row r="18" spans="1:10" ht="20.100000000000001" customHeight="1" x14ac:dyDescent="0.25">
      <c r="A18" s="244"/>
      <c r="B18" s="247"/>
      <c r="C18" s="249"/>
      <c r="D18" s="249"/>
      <c r="E18" s="249"/>
      <c r="F18" s="253"/>
      <c r="G18" s="84"/>
      <c r="H18" s="27"/>
      <c r="I18" s="27"/>
      <c r="J18" s="28">
        <f t="shared" si="0"/>
        <v>0</v>
      </c>
    </row>
    <row r="19" spans="1:10" ht="20.100000000000001" customHeight="1" thickBot="1" x14ac:dyDescent="0.3">
      <c r="A19" s="245"/>
      <c r="B19" s="254"/>
      <c r="C19" s="255"/>
      <c r="D19" s="255"/>
      <c r="E19" s="255"/>
      <c r="F19" s="257"/>
      <c r="G19" s="85"/>
      <c r="H19" s="29"/>
      <c r="I19" s="29"/>
      <c r="J19" s="30">
        <f t="shared" si="0"/>
        <v>0</v>
      </c>
    </row>
    <row r="20" spans="1:10" ht="19.5" customHeight="1" thickTop="1" x14ac:dyDescent="0.25">
      <c r="A20" s="243" t="s">
        <v>172</v>
      </c>
      <c r="B20" s="246"/>
      <c r="C20" s="248"/>
      <c r="D20" s="248"/>
      <c r="E20" s="248">
        <f>+C20*D20</f>
        <v>0</v>
      </c>
      <c r="F20" s="258" t="s">
        <v>173</v>
      </c>
      <c r="G20" s="83"/>
      <c r="H20" s="25"/>
      <c r="I20" s="25"/>
      <c r="J20" s="26">
        <f t="shared" si="0"/>
        <v>0</v>
      </c>
    </row>
    <row r="21" spans="1:10" ht="19.5" customHeight="1" x14ac:dyDescent="0.25">
      <c r="A21" s="244"/>
      <c r="B21" s="247"/>
      <c r="C21" s="249"/>
      <c r="D21" s="249"/>
      <c r="E21" s="249"/>
      <c r="F21" s="253"/>
      <c r="G21" s="84"/>
      <c r="H21" s="27"/>
      <c r="I21" s="27"/>
      <c r="J21" s="28">
        <f t="shared" si="0"/>
        <v>0</v>
      </c>
    </row>
    <row r="22" spans="1:10" ht="19.5" customHeight="1" x14ac:dyDescent="0.25">
      <c r="A22" s="244"/>
      <c r="B22" s="247"/>
      <c r="C22" s="250"/>
      <c r="D22" s="250"/>
      <c r="E22" s="250"/>
      <c r="F22" s="253"/>
      <c r="G22" s="84"/>
      <c r="H22" s="27"/>
      <c r="I22" s="27"/>
      <c r="J22" s="28">
        <f t="shared" si="0"/>
        <v>0</v>
      </c>
    </row>
    <row r="23" spans="1:10" ht="19.5" customHeight="1" x14ac:dyDescent="0.25">
      <c r="A23" s="244"/>
      <c r="B23" s="247"/>
      <c r="C23" s="251"/>
      <c r="D23" s="251"/>
      <c r="E23" s="251">
        <f>+C23*D23</f>
        <v>0</v>
      </c>
      <c r="F23" s="252" t="s">
        <v>174</v>
      </c>
      <c r="G23" s="84"/>
      <c r="H23" s="27"/>
      <c r="I23" s="27"/>
      <c r="J23" s="28">
        <f t="shared" si="0"/>
        <v>0</v>
      </c>
    </row>
    <row r="24" spans="1:10" ht="19.5" customHeight="1" x14ac:dyDescent="0.25">
      <c r="A24" s="244"/>
      <c r="B24" s="247"/>
      <c r="C24" s="249"/>
      <c r="D24" s="249"/>
      <c r="E24" s="249"/>
      <c r="F24" s="253"/>
      <c r="G24" s="84"/>
      <c r="H24" s="27"/>
      <c r="I24" s="27"/>
      <c r="J24" s="28">
        <f t="shared" si="0"/>
        <v>0</v>
      </c>
    </row>
    <row r="25" spans="1:10" ht="19.5" customHeight="1" x14ac:dyDescent="0.25">
      <c r="A25" s="244"/>
      <c r="B25" s="247"/>
      <c r="C25" s="250"/>
      <c r="D25" s="250"/>
      <c r="E25" s="250"/>
      <c r="F25" s="253"/>
      <c r="G25" s="84"/>
      <c r="H25" s="27"/>
      <c r="I25" s="27"/>
      <c r="J25" s="28">
        <f t="shared" si="0"/>
        <v>0</v>
      </c>
    </row>
    <row r="26" spans="1:10" ht="19.5" customHeight="1" x14ac:dyDescent="0.25">
      <c r="A26" s="244"/>
      <c r="B26" s="247"/>
      <c r="C26" s="251"/>
      <c r="D26" s="251"/>
      <c r="E26" s="251">
        <f>+C26*D26</f>
        <v>0</v>
      </c>
      <c r="F26" s="252" t="s">
        <v>175</v>
      </c>
      <c r="G26" s="84"/>
      <c r="H26" s="27"/>
      <c r="I26" s="27"/>
      <c r="J26" s="28">
        <f t="shared" si="0"/>
        <v>0</v>
      </c>
    </row>
    <row r="27" spans="1:10" ht="19.5" customHeight="1" x14ac:dyDescent="0.25">
      <c r="A27" s="244"/>
      <c r="B27" s="247"/>
      <c r="C27" s="249"/>
      <c r="D27" s="249"/>
      <c r="E27" s="249"/>
      <c r="F27" s="253"/>
      <c r="G27" s="84"/>
      <c r="H27" s="27"/>
      <c r="I27" s="27"/>
      <c r="J27" s="28">
        <f t="shared" si="0"/>
        <v>0</v>
      </c>
    </row>
    <row r="28" spans="1:10" ht="19.5" customHeight="1" x14ac:dyDescent="0.25">
      <c r="A28" s="244"/>
      <c r="B28" s="247"/>
      <c r="C28" s="250"/>
      <c r="D28" s="250"/>
      <c r="E28" s="250"/>
      <c r="F28" s="253"/>
      <c r="G28" s="84"/>
      <c r="H28" s="27"/>
      <c r="I28" s="27"/>
      <c r="J28" s="28">
        <f t="shared" si="0"/>
        <v>0</v>
      </c>
    </row>
    <row r="29" spans="1:10" ht="19.5" customHeight="1" x14ac:dyDescent="0.25">
      <c r="A29" s="244"/>
      <c r="B29" s="247"/>
      <c r="C29" s="251"/>
      <c r="D29" s="251"/>
      <c r="E29" s="251">
        <f>+C29*D29</f>
        <v>0</v>
      </c>
      <c r="F29" s="252" t="s">
        <v>176</v>
      </c>
      <c r="G29" s="84"/>
      <c r="H29" s="27"/>
      <c r="I29" s="27"/>
      <c r="J29" s="28">
        <f t="shared" si="0"/>
        <v>0</v>
      </c>
    </row>
    <row r="30" spans="1:10" ht="19.5" customHeight="1" x14ac:dyDescent="0.25">
      <c r="A30" s="244"/>
      <c r="B30" s="247"/>
      <c r="C30" s="249"/>
      <c r="D30" s="249"/>
      <c r="E30" s="249"/>
      <c r="F30" s="253"/>
      <c r="G30" s="84"/>
      <c r="H30" s="27"/>
      <c r="I30" s="27"/>
      <c r="J30" s="28">
        <f t="shared" si="0"/>
        <v>0</v>
      </c>
    </row>
    <row r="31" spans="1:10" ht="19.5" customHeight="1" x14ac:dyDescent="0.25">
      <c r="A31" s="244"/>
      <c r="B31" s="247"/>
      <c r="C31" s="250"/>
      <c r="D31" s="250"/>
      <c r="E31" s="250"/>
      <c r="F31" s="253"/>
      <c r="G31" s="84"/>
      <c r="H31" s="27"/>
      <c r="I31" s="27"/>
      <c r="J31" s="28">
        <f t="shared" si="0"/>
        <v>0</v>
      </c>
    </row>
    <row r="32" spans="1:10" ht="19.5" customHeight="1" x14ac:dyDescent="0.25">
      <c r="A32" s="244"/>
      <c r="B32" s="247"/>
      <c r="C32" s="251"/>
      <c r="D32" s="251"/>
      <c r="E32" s="251">
        <f>+C32*D32</f>
        <v>0</v>
      </c>
      <c r="F32" s="252" t="s">
        <v>177</v>
      </c>
      <c r="G32" s="84"/>
      <c r="H32" s="27"/>
      <c r="I32" s="27"/>
      <c r="J32" s="28">
        <f t="shared" si="0"/>
        <v>0</v>
      </c>
    </row>
    <row r="33" spans="1:10" ht="19.5" customHeight="1" x14ac:dyDescent="0.25">
      <c r="A33" s="244"/>
      <c r="B33" s="247"/>
      <c r="C33" s="249"/>
      <c r="D33" s="249"/>
      <c r="E33" s="249"/>
      <c r="F33" s="253"/>
      <c r="G33" s="84"/>
      <c r="H33" s="27"/>
      <c r="I33" s="27"/>
      <c r="J33" s="28">
        <f t="shared" si="0"/>
        <v>0</v>
      </c>
    </row>
    <row r="34" spans="1:10" ht="19.5" customHeight="1" x14ac:dyDescent="0.25">
      <c r="A34" s="244"/>
      <c r="B34" s="247"/>
      <c r="C34" s="250"/>
      <c r="D34" s="250"/>
      <c r="E34" s="250"/>
      <c r="F34" s="253"/>
      <c r="G34" s="84"/>
      <c r="H34" s="27"/>
      <c r="I34" s="27"/>
      <c r="J34" s="28">
        <f t="shared" si="0"/>
        <v>0</v>
      </c>
    </row>
    <row r="35" spans="1:10" ht="19.5" customHeight="1" x14ac:dyDescent="0.25">
      <c r="A35" s="244"/>
      <c r="B35" s="247"/>
      <c r="C35" s="251"/>
      <c r="D35" s="251"/>
      <c r="E35" s="251">
        <f>+C35*D35</f>
        <v>0</v>
      </c>
      <c r="F35" s="256" t="s">
        <v>178</v>
      </c>
      <c r="G35" s="84"/>
      <c r="H35" s="27"/>
      <c r="I35" s="27"/>
      <c r="J35" s="28">
        <f t="shared" si="0"/>
        <v>0</v>
      </c>
    </row>
    <row r="36" spans="1:10" ht="19.5" customHeight="1" x14ac:dyDescent="0.25">
      <c r="A36" s="244"/>
      <c r="B36" s="247"/>
      <c r="C36" s="249"/>
      <c r="D36" s="249"/>
      <c r="E36" s="249"/>
      <c r="F36" s="253"/>
      <c r="G36" s="84"/>
      <c r="H36" s="27"/>
      <c r="I36" s="27"/>
      <c r="J36" s="28">
        <f t="shared" si="0"/>
        <v>0</v>
      </c>
    </row>
    <row r="37" spans="1:10" ht="19.5" customHeight="1" thickBot="1" x14ac:dyDescent="0.3">
      <c r="A37" s="245"/>
      <c r="B37" s="254"/>
      <c r="C37" s="255"/>
      <c r="D37" s="255"/>
      <c r="E37" s="255"/>
      <c r="F37" s="257"/>
      <c r="G37" s="85"/>
      <c r="H37" s="29"/>
      <c r="I37" s="29"/>
      <c r="J37" s="30">
        <f t="shared" si="0"/>
        <v>0</v>
      </c>
    </row>
    <row r="38" spans="1:10" ht="13.8" thickTop="1" x14ac:dyDescent="0.25"/>
    <row r="39" spans="1:10" x14ac:dyDescent="0.25">
      <c r="A39" s="31" t="s">
        <v>179</v>
      </c>
    </row>
    <row r="40" spans="1:10" x14ac:dyDescent="0.25">
      <c r="A40" s="242" t="s">
        <v>180</v>
      </c>
      <c r="B40" s="242"/>
      <c r="C40" s="242"/>
      <c r="D40" s="242"/>
      <c r="E40" s="242"/>
      <c r="F40" s="242"/>
      <c r="G40" s="242"/>
      <c r="H40" s="242"/>
      <c r="I40" s="242"/>
      <c r="J40" s="242"/>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44140625" style="5" customWidth="1"/>
    <col min="14" max="16384" width="11.44140625" style="5"/>
  </cols>
  <sheetData>
    <row r="1" spans="1:13" ht="30.9" customHeight="1" x14ac:dyDescent="0.3">
      <c r="A1" s="135" t="s">
        <v>45</v>
      </c>
      <c r="B1" s="136"/>
      <c r="C1" s="136"/>
      <c r="D1" s="136"/>
      <c r="E1" s="123"/>
      <c r="F1" s="124"/>
      <c r="G1" s="124"/>
      <c r="H1" s="124"/>
      <c r="I1" s="124"/>
      <c r="J1" s="124"/>
      <c r="K1" s="124"/>
      <c r="L1" s="124"/>
      <c r="M1" s="125"/>
    </row>
    <row r="2" spans="1:13" ht="30.9" customHeight="1" x14ac:dyDescent="0.3">
      <c r="A2" s="135" t="s">
        <v>46</v>
      </c>
      <c r="B2" s="136"/>
      <c r="C2" s="136"/>
      <c r="D2" s="136"/>
      <c r="E2" s="78"/>
      <c r="F2" s="50" t="s">
        <v>47</v>
      </c>
      <c r="G2" s="79"/>
      <c r="H2" s="50" t="s">
        <v>48</v>
      </c>
      <c r="I2" s="79"/>
      <c r="J2" s="39"/>
      <c r="K2" s="39"/>
      <c r="L2" s="39"/>
      <c r="M2" s="40"/>
    </row>
    <row r="3" spans="1:13" ht="30.9" customHeight="1" x14ac:dyDescent="0.3">
      <c r="A3" s="135" t="s">
        <v>49</v>
      </c>
      <c r="B3" s="136"/>
      <c r="C3" s="136" t="s">
        <v>50</v>
      </c>
      <c r="D3" s="136"/>
      <c r="E3" s="123"/>
      <c r="F3" s="124"/>
      <c r="G3" s="124"/>
      <c r="H3" s="124"/>
      <c r="I3" s="124"/>
      <c r="J3" s="124"/>
      <c r="K3" s="124"/>
      <c r="L3" s="124"/>
      <c r="M3" s="125"/>
    </row>
    <row r="4" spans="1:13" ht="30.9" customHeight="1" x14ac:dyDescent="0.3">
      <c r="A4" s="135" t="s">
        <v>51</v>
      </c>
      <c r="B4" s="136"/>
      <c r="C4" s="136"/>
      <c r="D4" s="136"/>
      <c r="E4" s="78"/>
      <c r="F4" s="50" t="s">
        <v>47</v>
      </c>
      <c r="G4" s="79"/>
      <c r="H4" s="50" t="s">
        <v>48</v>
      </c>
      <c r="I4" s="79"/>
      <c r="J4" s="39"/>
      <c r="K4" s="39"/>
      <c r="L4" s="39"/>
      <c r="M4" s="40"/>
    </row>
    <row r="5" spans="1:13" ht="30.9" customHeight="1" x14ac:dyDescent="0.3">
      <c r="A5" s="143" t="s">
        <v>52</v>
      </c>
      <c r="B5" s="144"/>
      <c r="C5" s="144" t="s">
        <v>53</v>
      </c>
      <c r="D5" s="144"/>
      <c r="E5" s="126"/>
      <c r="F5" s="127"/>
      <c r="G5" s="127"/>
      <c r="H5" s="124"/>
      <c r="I5" s="124"/>
      <c r="J5" s="124"/>
      <c r="K5" s="124"/>
      <c r="L5" s="124"/>
      <c r="M5" s="125"/>
    </row>
    <row r="6" spans="1:13" ht="23.25" customHeight="1" x14ac:dyDescent="0.25">
      <c r="A6" s="37"/>
      <c r="B6" s="77"/>
      <c r="C6" s="148" t="s">
        <v>54</v>
      </c>
      <c r="D6" s="148"/>
      <c r="E6" s="148"/>
      <c r="F6" s="148"/>
      <c r="G6" s="149"/>
      <c r="H6" s="150" t="s">
        <v>55</v>
      </c>
      <c r="I6" s="150"/>
      <c r="J6" s="150"/>
      <c r="K6" s="150"/>
      <c r="L6" s="150"/>
      <c r="M6" s="151"/>
    </row>
    <row r="7" spans="1:13" ht="29.1" customHeight="1" x14ac:dyDescent="0.25">
      <c r="A7" s="128" t="s">
        <v>56</v>
      </c>
      <c r="B7" s="128" t="s">
        <v>57</v>
      </c>
      <c r="C7" s="145" t="s">
        <v>58</v>
      </c>
      <c r="D7" s="146" t="s">
        <v>59</v>
      </c>
      <c r="E7" s="146" t="s">
        <v>60</v>
      </c>
      <c r="F7" s="146" t="s">
        <v>61</v>
      </c>
      <c r="G7" s="146" t="s">
        <v>62</v>
      </c>
      <c r="H7" s="147" t="s">
        <v>63</v>
      </c>
      <c r="I7" s="147" t="s">
        <v>64</v>
      </c>
      <c r="J7" s="152" t="s">
        <v>65</v>
      </c>
      <c r="K7" s="153"/>
      <c r="L7" s="152" t="s">
        <v>66</v>
      </c>
      <c r="M7" s="153"/>
    </row>
    <row r="8" spans="1:13" ht="30.9" customHeight="1" x14ac:dyDescent="0.25">
      <c r="A8" s="129"/>
      <c r="B8" s="134"/>
      <c r="C8" s="129"/>
      <c r="D8" s="129"/>
      <c r="E8" s="129"/>
      <c r="F8" s="129"/>
      <c r="G8" s="156"/>
      <c r="H8" s="129"/>
      <c r="I8" s="129"/>
      <c r="J8" s="154"/>
      <c r="K8" s="155"/>
      <c r="L8" s="154" t="s">
        <v>66</v>
      </c>
      <c r="M8" s="155"/>
    </row>
    <row r="9" spans="1:13" ht="30.9" customHeight="1" x14ac:dyDescent="0.25">
      <c r="A9" s="130"/>
      <c r="B9" s="130"/>
      <c r="C9" s="130"/>
      <c r="D9" s="130"/>
      <c r="E9" s="130"/>
      <c r="F9" s="51"/>
      <c r="G9" s="51"/>
      <c r="H9" s="51"/>
      <c r="I9" s="51"/>
      <c r="J9" s="139"/>
      <c r="K9" s="140"/>
      <c r="L9" s="139"/>
      <c r="M9" s="140"/>
    </row>
    <row r="10" spans="1:13" ht="30.9" customHeight="1" x14ac:dyDescent="0.25">
      <c r="A10" s="131"/>
      <c r="B10" s="131"/>
      <c r="C10" s="131"/>
      <c r="D10" s="131"/>
      <c r="E10" s="131"/>
      <c r="F10" s="52"/>
      <c r="G10" s="52"/>
      <c r="H10" s="52"/>
      <c r="I10" s="52"/>
      <c r="J10" s="141"/>
      <c r="K10" s="142"/>
      <c r="L10" s="141"/>
      <c r="M10" s="142"/>
    </row>
    <row r="11" spans="1:13" ht="30.9" customHeight="1" x14ac:dyDescent="0.25">
      <c r="A11" s="132"/>
      <c r="B11" s="132"/>
      <c r="C11" s="132"/>
      <c r="D11" s="132"/>
      <c r="E11" s="132"/>
      <c r="F11" s="53"/>
      <c r="G11" s="53"/>
      <c r="H11" s="53"/>
      <c r="I11" s="53"/>
      <c r="J11" s="137" t="s">
        <v>67</v>
      </c>
      <c r="K11" s="137" t="s">
        <v>68</v>
      </c>
      <c r="L11" s="137" t="s">
        <v>69</v>
      </c>
      <c r="M11" s="137" t="s">
        <v>70</v>
      </c>
    </row>
    <row r="12" spans="1:13" ht="30.9" customHeight="1" x14ac:dyDescent="0.25">
      <c r="A12" s="132"/>
      <c r="B12" s="132"/>
      <c r="C12" s="132"/>
      <c r="D12" s="132"/>
      <c r="E12" s="132"/>
      <c r="F12" s="53"/>
      <c r="G12" s="53"/>
      <c r="H12" s="53"/>
      <c r="I12" s="53"/>
      <c r="J12" s="138"/>
      <c r="K12" s="138"/>
      <c r="L12" s="138"/>
      <c r="M12" s="138"/>
    </row>
    <row r="13" spans="1:13" ht="30.9" customHeight="1" x14ac:dyDescent="0.25">
      <c r="A13" s="132"/>
      <c r="B13" s="132"/>
      <c r="C13" s="132"/>
      <c r="D13" s="132"/>
      <c r="E13" s="132"/>
      <c r="F13" s="53"/>
      <c r="G13" s="53"/>
      <c r="H13" s="53"/>
      <c r="I13" s="53"/>
      <c r="J13" s="139"/>
      <c r="K13" s="140"/>
      <c r="L13" s="139"/>
      <c r="M13" s="140"/>
    </row>
    <row r="14" spans="1:13" ht="30" customHeight="1" x14ac:dyDescent="0.25">
      <c r="A14" s="133"/>
      <c r="B14" s="133"/>
      <c r="C14" s="133"/>
      <c r="D14" s="133"/>
      <c r="E14" s="133"/>
      <c r="F14" s="54"/>
      <c r="G14" s="54"/>
      <c r="H14" s="54"/>
      <c r="I14" s="54"/>
      <c r="J14" s="141"/>
      <c r="K14" s="142"/>
      <c r="L14" s="141"/>
      <c r="M14" s="142"/>
    </row>
    <row r="15" spans="1:13" x14ac:dyDescent="0.25">
      <c r="K15"/>
      <c r="L15"/>
      <c r="M15"/>
    </row>
    <row r="16" spans="1:13" ht="13.8" x14ac:dyDescent="0.25">
      <c r="C16" s="55" t="s">
        <v>71</v>
      </c>
      <c r="K16"/>
      <c r="L16"/>
      <c r="M16"/>
    </row>
    <row r="17" spans="3:13" ht="13.8" x14ac:dyDescent="0.25">
      <c r="C17" s="158" t="s">
        <v>72</v>
      </c>
      <c r="D17" s="158"/>
      <c r="E17" s="158"/>
      <c r="F17" s="158"/>
      <c r="G17" s="158"/>
      <c r="H17"/>
      <c r="I17"/>
    </row>
    <row r="18" spans="3:13" ht="22.5" customHeight="1" x14ac:dyDescent="0.25">
      <c r="C18" s="56" t="s">
        <v>73</v>
      </c>
      <c r="D18" s="56"/>
      <c r="E18" s="56"/>
      <c r="F18" s="56"/>
      <c r="G18" s="56"/>
      <c r="H18" s="56"/>
      <c r="I18" s="56"/>
      <c r="J18" s="56"/>
      <c r="K18" s="1"/>
      <c r="L18" s="1"/>
      <c r="M18" s="1"/>
    </row>
    <row r="19" spans="3:13" ht="13.8" x14ac:dyDescent="0.25">
      <c r="C19" s="158" t="s">
        <v>74</v>
      </c>
      <c r="D19" s="158"/>
      <c r="E19" s="158"/>
      <c r="F19" s="158"/>
      <c r="G19" s="158"/>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57" t="s">
        <v>77</v>
      </c>
      <c r="D22" s="157"/>
      <c r="E22" s="157"/>
      <c r="F22" s="157"/>
      <c r="G22" s="157"/>
    </row>
    <row r="23" spans="3:13" ht="78.75" customHeight="1" x14ac:dyDescent="0.25">
      <c r="C23" s="157" t="s">
        <v>78</v>
      </c>
      <c r="D23" s="157"/>
      <c r="E23" s="157"/>
      <c r="F23" s="157"/>
      <c r="G23" s="157"/>
    </row>
    <row r="24" spans="3:13" ht="32.25" customHeight="1" x14ac:dyDescent="0.25">
      <c r="C24" s="157" t="s">
        <v>79</v>
      </c>
      <c r="D24" s="157"/>
      <c r="E24" s="157"/>
      <c r="F24" s="157"/>
      <c r="G24" s="157"/>
    </row>
    <row r="25" spans="3:13" ht="54" customHeight="1" x14ac:dyDescent="0.25">
      <c r="C25" s="157" t="s">
        <v>80</v>
      </c>
      <c r="D25" s="157"/>
      <c r="E25" s="157"/>
      <c r="F25" s="157"/>
      <c r="G25" s="157"/>
    </row>
    <row r="26" spans="3:13" ht="63" customHeight="1" x14ac:dyDescent="0.25">
      <c r="C26" s="157" t="s">
        <v>81</v>
      </c>
      <c r="D26" s="157"/>
      <c r="E26" s="157"/>
      <c r="F26" s="157"/>
      <c r="G26" s="157"/>
    </row>
    <row r="27" spans="3:13" ht="44.25" customHeight="1" x14ac:dyDescent="0.25">
      <c r="C27" s="157" t="s">
        <v>82</v>
      </c>
      <c r="D27" s="157"/>
      <c r="E27" s="157"/>
      <c r="F27" s="157"/>
      <c r="G27" s="157"/>
    </row>
    <row r="28" spans="3:13" ht="59.25" customHeight="1" x14ac:dyDescent="0.25">
      <c r="C28" s="157" t="s">
        <v>83</v>
      </c>
      <c r="D28" s="157"/>
      <c r="E28" s="157"/>
      <c r="F28" s="157"/>
      <c r="G28" s="157"/>
    </row>
    <row r="29" spans="3:13" ht="62.25" customHeight="1" x14ac:dyDescent="0.25">
      <c r="C29" s="157" t="s">
        <v>84</v>
      </c>
      <c r="D29" s="157"/>
      <c r="E29" s="157"/>
      <c r="F29" s="157"/>
      <c r="G29" s="157"/>
      <c r="H29" s="56"/>
      <c r="I29" s="56"/>
      <c r="J29" s="56"/>
      <c r="K29" s="56"/>
      <c r="L29" s="56"/>
      <c r="M29" s="56"/>
    </row>
    <row r="30" spans="3:13" ht="112.5" customHeight="1" x14ac:dyDescent="0.25">
      <c r="C30" s="157" t="s">
        <v>85</v>
      </c>
      <c r="D30" s="157"/>
      <c r="E30" s="157"/>
      <c r="F30" s="157"/>
      <c r="G30" s="157"/>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78"/>
      <c r="C1" s="41"/>
      <c r="D1" s="41"/>
      <c r="E1" s="41"/>
      <c r="F1" s="41"/>
      <c r="G1" s="41"/>
      <c r="H1" s="42"/>
    </row>
    <row r="2" spans="1:8" ht="30.9" customHeight="1" x14ac:dyDescent="0.25">
      <c r="A2" s="32" t="s">
        <v>46</v>
      </c>
      <c r="B2" s="78"/>
      <c r="C2" s="50" t="s">
        <v>47</v>
      </c>
      <c r="D2" s="79"/>
      <c r="E2" s="50" t="s">
        <v>48</v>
      </c>
      <c r="F2" s="79"/>
      <c r="G2" s="162"/>
      <c r="H2" s="163"/>
    </row>
    <row r="3" spans="1:8" ht="30.9" customHeight="1" x14ac:dyDescent="0.25">
      <c r="A3" s="23" t="s">
        <v>87</v>
      </c>
      <c r="B3" s="78"/>
      <c r="C3" s="41"/>
      <c r="D3" s="41"/>
      <c r="E3" s="41"/>
      <c r="F3" s="41"/>
      <c r="G3" s="41"/>
      <c r="H3" s="42"/>
    </row>
    <row r="4" spans="1:8" ht="30.9" customHeight="1" x14ac:dyDescent="0.25">
      <c r="A4" s="23" t="s">
        <v>51</v>
      </c>
      <c r="B4" s="78"/>
      <c r="C4" s="50" t="s">
        <v>47</v>
      </c>
      <c r="D4" s="79"/>
      <c r="E4" s="50" t="s">
        <v>48</v>
      </c>
      <c r="F4" s="79"/>
      <c r="G4" s="162"/>
      <c r="H4" s="163"/>
    </row>
    <row r="5" spans="1:8" ht="30.9" customHeight="1" x14ac:dyDescent="0.25">
      <c r="A5" s="23" t="s">
        <v>53</v>
      </c>
      <c r="B5" s="164"/>
      <c r="C5" s="165"/>
      <c r="D5" s="165"/>
      <c r="E5" s="165"/>
      <c r="F5" s="165"/>
      <c r="G5" s="165"/>
      <c r="H5" s="166"/>
    </row>
    <row r="6" spans="1:8" ht="24.9" customHeight="1" x14ac:dyDescent="0.25">
      <c r="A6" s="167" t="s">
        <v>88</v>
      </c>
      <c r="B6" s="168"/>
      <c r="C6" s="168"/>
      <c r="D6" s="168"/>
      <c r="E6" s="168"/>
      <c r="F6" s="168"/>
      <c r="G6" s="168"/>
      <c r="H6" s="168"/>
    </row>
    <row r="7" spans="1:8" ht="41.4" x14ac:dyDescent="0.25">
      <c r="A7" s="33" t="s">
        <v>58</v>
      </c>
      <c r="B7" s="33" t="s">
        <v>59</v>
      </c>
      <c r="C7" s="33" t="s">
        <v>89</v>
      </c>
      <c r="D7" s="34" t="s">
        <v>90</v>
      </c>
      <c r="E7" s="34" t="s">
        <v>91</v>
      </c>
      <c r="F7" s="34" t="s">
        <v>92</v>
      </c>
      <c r="G7" s="34" t="s">
        <v>63</v>
      </c>
      <c r="H7" s="34" t="s">
        <v>93</v>
      </c>
    </row>
    <row r="8" spans="1:8" x14ac:dyDescent="0.25">
      <c r="A8" s="169"/>
      <c r="B8" s="159"/>
      <c r="C8" s="159"/>
      <c r="D8" s="159"/>
      <c r="E8" s="159"/>
      <c r="F8" s="159"/>
      <c r="G8" s="81"/>
      <c r="H8" s="6"/>
    </row>
    <row r="9" spans="1:8" x14ac:dyDescent="0.25">
      <c r="A9" s="169"/>
      <c r="B9" s="160"/>
      <c r="C9" s="160"/>
      <c r="D9" s="160"/>
      <c r="E9" s="160"/>
      <c r="F9" s="160"/>
      <c r="G9" s="81"/>
      <c r="H9" s="6"/>
    </row>
    <row r="10" spans="1:8" x14ac:dyDescent="0.25">
      <c r="A10" s="169"/>
      <c r="B10" s="161"/>
      <c r="C10" s="161"/>
      <c r="D10" s="161"/>
      <c r="E10" s="161"/>
      <c r="F10" s="161"/>
      <c r="G10" s="81"/>
      <c r="H10" s="6"/>
    </row>
    <row r="11" spans="1:8" x14ac:dyDescent="0.25">
      <c r="A11" s="169"/>
      <c r="B11" s="159"/>
      <c r="C11" s="159"/>
      <c r="D11" s="159"/>
      <c r="E11" s="159"/>
      <c r="F11" s="159"/>
      <c r="G11" s="81"/>
      <c r="H11" s="6"/>
    </row>
    <row r="12" spans="1:8" x14ac:dyDescent="0.25">
      <c r="A12" s="169"/>
      <c r="B12" s="160"/>
      <c r="C12" s="160"/>
      <c r="D12" s="160"/>
      <c r="E12" s="160"/>
      <c r="F12" s="160"/>
      <c r="G12" s="81"/>
      <c r="H12" s="6"/>
    </row>
    <row r="13" spans="1:8" x14ac:dyDescent="0.25">
      <c r="A13" s="169"/>
      <c r="B13" s="161"/>
      <c r="C13" s="161"/>
      <c r="D13" s="161"/>
      <c r="E13" s="161"/>
      <c r="F13" s="161"/>
      <c r="G13" s="81"/>
      <c r="H13" s="6"/>
    </row>
    <row r="14" spans="1:8" x14ac:dyDescent="0.25">
      <c r="A14" s="169"/>
      <c r="B14" s="159"/>
      <c r="C14" s="159"/>
      <c r="D14" s="159"/>
      <c r="E14" s="159"/>
      <c r="F14" s="159"/>
      <c r="G14" s="81"/>
      <c r="H14" s="6"/>
    </row>
    <row r="15" spans="1:8" x14ac:dyDescent="0.25">
      <c r="A15" s="169"/>
      <c r="B15" s="160"/>
      <c r="C15" s="160"/>
      <c r="D15" s="160"/>
      <c r="E15" s="160"/>
      <c r="F15" s="160"/>
      <c r="G15" s="81"/>
      <c r="H15" s="6"/>
    </row>
    <row r="16" spans="1:8" x14ac:dyDescent="0.25">
      <c r="A16" s="169"/>
      <c r="B16" s="161"/>
      <c r="C16" s="161"/>
      <c r="D16" s="161"/>
      <c r="E16" s="161"/>
      <c r="F16" s="161"/>
      <c r="G16" s="81"/>
      <c r="H16" s="6"/>
    </row>
    <row r="17" spans="1:8" x14ac:dyDescent="0.25">
      <c r="A17" s="169"/>
      <c r="B17" s="159"/>
      <c r="C17" s="159"/>
      <c r="D17" s="159"/>
      <c r="E17" s="159"/>
      <c r="F17" s="159"/>
      <c r="G17" s="81"/>
      <c r="H17" s="6"/>
    </row>
    <row r="18" spans="1:8" x14ac:dyDescent="0.25">
      <c r="A18" s="169"/>
      <c r="B18" s="160"/>
      <c r="C18" s="160"/>
      <c r="D18" s="160"/>
      <c r="E18" s="160"/>
      <c r="F18" s="160"/>
      <c r="G18" s="81"/>
      <c r="H18" s="6"/>
    </row>
    <row r="19" spans="1:8" x14ac:dyDescent="0.25">
      <c r="A19" s="169"/>
      <c r="B19" s="161"/>
      <c r="C19" s="161"/>
      <c r="D19" s="161"/>
      <c r="E19" s="161"/>
      <c r="F19" s="161"/>
      <c r="G19" s="81"/>
      <c r="H19" s="6"/>
    </row>
    <row r="20" spans="1:8" x14ac:dyDescent="0.25">
      <c r="A20" s="169"/>
      <c r="B20" s="159"/>
      <c r="C20" s="159"/>
      <c r="D20" s="159"/>
      <c r="E20" s="159"/>
      <c r="F20" s="159"/>
      <c r="G20" s="81"/>
      <c r="H20" s="6"/>
    </row>
    <row r="21" spans="1:8" x14ac:dyDescent="0.25">
      <c r="A21" s="169"/>
      <c r="B21" s="160"/>
      <c r="C21" s="160"/>
      <c r="D21" s="160"/>
      <c r="E21" s="160"/>
      <c r="F21" s="160"/>
      <c r="G21" s="81"/>
      <c r="H21" s="6"/>
    </row>
    <row r="22" spans="1:8" x14ac:dyDescent="0.25">
      <c r="A22" s="169"/>
      <c r="B22" s="161"/>
      <c r="C22" s="161"/>
      <c r="D22" s="161"/>
      <c r="E22" s="161"/>
      <c r="F22" s="161"/>
      <c r="G22" s="81"/>
      <c r="H22" s="6"/>
    </row>
    <row r="23" spans="1:8" x14ac:dyDescent="0.25">
      <c r="A23" s="169"/>
      <c r="B23" s="159"/>
      <c r="C23" s="159"/>
      <c r="D23" s="159"/>
      <c r="E23" s="159"/>
      <c r="F23" s="159"/>
      <c r="G23" s="81"/>
      <c r="H23" s="6"/>
    </row>
    <row r="24" spans="1:8" x14ac:dyDescent="0.25">
      <c r="A24" s="169"/>
      <c r="B24" s="160"/>
      <c r="C24" s="160"/>
      <c r="D24" s="160"/>
      <c r="E24" s="160"/>
      <c r="F24" s="160"/>
      <c r="G24" s="81"/>
      <c r="H24" s="6"/>
    </row>
    <row r="25" spans="1:8" x14ac:dyDescent="0.25">
      <c r="A25" s="169"/>
      <c r="B25" s="161"/>
      <c r="C25" s="161"/>
      <c r="D25" s="161"/>
      <c r="E25" s="161"/>
      <c r="F25" s="161"/>
      <c r="G25" s="81"/>
      <c r="H25" s="6"/>
    </row>
    <row r="26" spans="1:8" x14ac:dyDescent="0.25">
      <c r="A26" s="169"/>
      <c r="B26" s="159"/>
      <c r="C26" s="159"/>
      <c r="D26" s="159"/>
      <c r="E26" s="159"/>
      <c r="F26" s="159"/>
      <c r="G26" s="81"/>
      <c r="H26" s="6"/>
    </row>
    <row r="27" spans="1:8" x14ac:dyDescent="0.25">
      <c r="A27" s="169"/>
      <c r="B27" s="160"/>
      <c r="C27" s="160"/>
      <c r="D27" s="160"/>
      <c r="E27" s="160"/>
      <c r="F27" s="160"/>
      <c r="G27" s="81"/>
      <c r="H27" s="6"/>
    </row>
    <row r="28" spans="1:8" x14ac:dyDescent="0.25">
      <c r="A28" s="169"/>
      <c r="B28" s="161"/>
      <c r="C28" s="161"/>
      <c r="D28" s="161"/>
      <c r="E28" s="161"/>
      <c r="F28" s="161"/>
      <c r="G28" s="81"/>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44140625" style="5" customWidth="1"/>
    <col min="11" max="16384" width="11.44140625" style="5"/>
  </cols>
  <sheetData>
    <row r="1" spans="1:10" ht="30" customHeight="1" x14ac:dyDescent="0.25">
      <c r="A1" s="32" t="s">
        <v>86</v>
      </c>
      <c r="B1" s="164"/>
      <c r="C1" s="165"/>
      <c r="D1" s="165"/>
      <c r="E1" s="165"/>
      <c r="F1" s="165"/>
      <c r="G1" s="165"/>
      <c r="H1" s="165"/>
      <c r="I1" s="165"/>
      <c r="J1" s="166"/>
    </row>
    <row r="2" spans="1:10" ht="30" customHeight="1" x14ac:dyDescent="0.25">
      <c r="A2" s="32" t="s">
        <v>46</v>
      </c>
      <c r="B2" s="78"/>
      <c r="C2" s="50" t="s">
        <v>47</v>
      </c>
      <c r="D2" s="79"/>
      <c r="E2" s="170" t="s">
        <v>48</v>
      </c>
      <c r="F2" s="170"/>
      <c r="G2" s="171"/>
      <c r="H2" s="171"/>
      <c r="I2" s="39"/>
      <c r="J2" s="40"/>
    </row>
    <row r="3" spans="1:10" ht="30" customHeight="1" x14ac:dyDescent="0.25">
      <c r="A3" s="23" t="s">
        <v>94</v>
      </c>
      <c r="B3" s="78"/>
      <c r="C3" s="175"/>
      <c r="D3" s="124"/>
      <c r="E3" s="124"/>
      <c r="F3" s="124"/>
      <c r="G3" s="124"/>
      <c r="H3" s="124"/>
      <c r="I3" s="124"/>
      <c r="J3" s="125"/>
    </row>
    <row r="4" spans="1:10" ht="30" customHeight="1" x14ac:dyDescent="0.25">
      <c r="A4" s="23" t="s">
        <v>51</v>
      </c>
      <c r="B4" s="78"/>
      <c r="C4" s="50" t="s">
        <v>47</v>
      </c>
      <c r="D4" s="79"/>
      <c r="E4" s="170" t="s">
        <v>48</v>
      </c>
      <c r="F4" s="170"/>
      <c r="G4" s="171"/>
      <c r="H4" s="171"/>
      <c r="I4" s="39"/>
      <c r="J4" s="40"/>
    </row>
    <row r="5" spans="1:10" ht="30" customHeight="1" x14ac:dyDescent="0.25">
      <c r="A5" s="23" t="s">
        <v>52</v>
      </c>
      <c r="B5" s="164"/>
      <c r="C5" s="165"/>
      <c r="D5" s="165"/>
      <c r="E5" s="165"/>
      <c r="F5" s="165"/>
      <c r="G5" s="165"/>
      <c r="H5" s="165"/>
      <c r="I5" s="165"/>
      <c r="J5" s="166"/>
    </row>
    <row r="6" spans="1:10" ht="24.9" customHeight="1" x14ac:dyDescent="0.25">
      <c r="A6" s="172" t="s">
        <v>95</v>
      </c>
      <c r="B6" s="173"/>
      <c r="C6" s="173"/>
      <c r="D6" s="173"/>
      <c r="E6" s="173"/>
      <c r="F6" s="173"/>
      <c r="G6" s="173"/>
      <c r="H6" s="173"/>
      <c r="I6" s="173"/>
      <c r="J6" s="174"/>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69"/>
      <c r="B8" s="81"/>
      <c r="C8" s="81"/>
      <c r="D8" s="6"/>
      <c r="E8" s="81"/>
      <c r="F8" s="81"/>
      <c r="G8" s="4"/>
      <c r="H8" s="4"/>
      <c r="I8" s="4"/>
      <c r="J8" s="4"/>
    </row>
    <row r="9" spans="1:10" x14ac:dyDescent="0.25">
      <c r="A9" s="169"/>
      <c r="B9" s="81"/>
      <c r="C9" s="81"/>
      <c r="D9" s="6"/>
      <c r="E9" s="81"/>
      <c r="F9" s="81"/>
      <c r="G9" s="4"/>
      <c r="H9" s="4"/>
      <c r="I9" s="4"/>
      <c r="J9" s="4"/>
    </row>
    <row r="10" spans="1:10" x14ac:dyDescent="0.25">
      <c r="A10" s="169"/>
      <c r="B10" s="81"/>
      <c r="C10" s="81"/>
      <c r="D10" s="6"/>
      <c r="E10" s="81"/>
      <c r="F10" s="81"/>
      <c r="G10" s="4"/>
      <c r="H10" s="4"/>
      <c r="I10" s="4"/>
      <c r="J10" s="4"/>
    </row>
    <row r="11" spans="1:10" x14ac:dyDescent="0.25">
      <c r="A11" s="169"/>
      <c r="B11" s="81"/>
      <c r="C11" s="81"/>
      <c r="D11" s="6"/>
      <c r="E11" s="81"/>
      <c r="F11" s="81"/>
      <c r="G11" s="4"/>
      <c r="H11" s="4"/>
      <c r="I11" s="4"/>
      <c r="J11" s="4"/>
    </row>
    <row r="12" spans="1:10" x14ac:dyDescent="0.25">
      <c r="A12" s="169"/>
      <c r="B12" s="81"/>
      <c r="C12" s="81"/>
      <c r="D12" s="6"/>
      <c r="E12" s="81"/>
      <c r="F12" s="81"/>
      <c r="G12" s="4"/>
      <c r="H12" s="4"/>
      <c r="I12" s="4"/>
      <c r="J12" s="4"/>
    </row>
    <row r="13" spans="1:10" x14ac:dyDescent="0.25">
      <c r="A13" s="169"/>
      <c r="B13" s="81"/>
      <c r="C13" s="81"/>
      <c r="D13" s="6"/>
      <c r="E13" s="81"/>
      <c r="F13" s="81"/>
      <c r="G13" s="4"/>
      <c r="H13" s="4"/>
      <c r="I13" s="4"/>
      <c r="J13" s="4"/>
    </row>
    <row r="14" spans="1:10" x14ac:dyDescent="0.25">
      <c r="A14" s="169"/>
      <c r="B14" s="81"/>
      <c r="C14" s="81"/>
      <c r="D14" s="6"/>
      <c r="E14" s="81"/>
      <c r="F14" s="81"/>
      <c r="G14" s="4"/>
      <c r="H14" s="4"/>
      <c r="I14" s="4"/>
      <c r="J14" s="4"/>
    </row>
    <row r="15" spans="1:10" x14ac:dyDescent="0.25">
      <c r="A15" s="169"/>
      <c r="B15" s="81"/>
      <c r="C15" s="81"/>
      <c r="D15" s="6"/>
      <c r="E15" s="81"/>
      <c r="F15" s="81"/>
      <c r="G15" s="4"/>
      <c r="H15" s="4"/>
      <c r="I15" s="4"/>
      <c r="J15" s="4"/>
    </row>
    <row r="16" spans="1:10" x14ac:dyDescent="0.25">
      <c r="A16" s="169"/>
      <c r="B16" s="81"/>
      <c r="C16" s="81"/>
      <c r="D16" s="6"/>
      <c r="E16" s="81"/>
      <c r="F16" s="81"/>
      <c r="G16" s="4"/>
      <c r="H16" s="4"/>
      <c r="I16" s="4"/>
      <c r="J16" s="4"/>
    </row>
    <row r="17" spans="1:10" x14ac:dyDescent="0.25">
      <c r="A17" s="169"/>
      <c r="B17" s="81"/>
      <c r="C17" s="81"/>
      <c r="D17" s="6"/>
      <c r="E17" s="81"/>
      <c r="F17" s="81"/>
      <c r="G17" s="4"/>
      <c r="H17" s="4"/>
      <c r="I17" s="4"/>
      <c r="J17" s="4"/>
    </row>
    <row r="18" spans="1:10" x14ac:dyDescent="0.25">
      <c r="A18" s="169"/>
      <c r="B18" s="81"/>
      <c r="C18" s="81"/>
      <c r="D18" s="6"/>
      <c r="E18" s="81"/>
      <c r="F18" s="81"/>
      <c r="G18" s="4"/>
      <c r="H18" s="4"/>
      <c r="I18" s="4"/>
      <c r="J18" s="4"/>
    </row>
    <row r="19" spans="1:10" x14ac:dyDescent="0.25">
      <c r="A19" s="169"/>
      <c r="B19" s="81"/>
      <c r="C19" s="81"/>
      <c r="D19" s="6"/>
      <c r="E19" s="81"/>
      <c r="F19" s="81"/>
      <c r="G19" s="4"/>
      <c r="H19" s="4"/>
      <c r="I19" s="4"/>
      <c r="J19" s="4"/>
    </row>
    <row r="20" spans="1:10" x14ac:dyDescent="0.25">
      <c r="A20" s="169"/>
      <c r="B20" s="81"/>
      <c r="C20" s="81"/>
      <c r="D20" s="6"/>
      <c r="E20" s="81"/>
      <c r="F20" s="81"/>
      <c r="G20" s="4"/>
      <c r="H20" s="4"/>
      <c r="I20" s="4"/>
      <c r="J20" s="4"/>
    </row>
    <row r="21" spans="1:10" x14ac:dyDescent="0.25">
      <c r="A21" s="169"/>
      <c r="B21" s="81"/>
      <c r="C21" s="81"/>
      <c r="D21" s="6"/>
      <c r="E21" s="81"/>
      <c r="F21" s="81"/>
      <c r="G21" s="4"/>
      <c r="H21" s="4"/>
      <c r="I21" s="4"/>
      <c r="J21" s="4"/>
    </row>
    <row r="22" spans="1:10" x14ac:dyDescent="0.25">
      <c r="A22" s="169"/>
      <c r="B22" s="81"/>
      <c r="C22" s="81"/>
      <c r="D22" s="6"/>
      <c r="E22" s="81"/>
      <c r="F22" s="81"/>
      <c r="G22" s="4"/>
      <c r="H22" s="4"/>
      <c r="I22" s="4"/>
      <c r="J22" s="4"/>
    </row>
    <row r="23" spans="1:10" x14ac:dyDescent="0.25">
      <c r="A23" s="169"/>
      <c r="B23" s="81"/>
      <c r="C23" s="81"/>
      <c r="D23" s="6"/>
      <c r="E23" s="81"/>
      <c r="F23" s="81"/>
      <c r="G23" s="4"/>
      <c r="H23" s="4"/>
      <c r="I23" s="4"/>
      <c r="J23" s="4"/>
    </row>
    <row r="24" spans="1:10" x14ac:dyDescent="0.25">
      <c r="A24" s="169"/>
      <c r="B24" s="81"/>
      <c r="C24" s="81"/>
      <c r="D24" s="6"/>
      <c r="E24" s="81"/>
      <c r="F24" s="81"/>
      <c r="G24" s="4"/>
      <c r="H24" s="4"/>
      <c r="I24" s="4"/>
      <c r="J24" s="4"/>
    </row>
    <row r="25" spans="1:10" x14ac:dyDescent="0.25">
      <c r="A25" s="169"/>
      <c r="B25" s="81"/>
      <c r="C25" s="81"/>
      <c r="D25" s="6"/>
      <c r="E25" s="81"/>
      <c r="F25" s="81"/>
      <c r="G25" s="4"/>
      <c r="H25" s="4"/>
      <c r="I25" s="4"/>
      <c r="J25" s="4"/>
    </row>
    <row r="26" spans="1:10" x14ac:dyDescent="0.25">
      <c r="A26" s="169"/>
      <c r="B26" s="81"/>
      <c r="C26" s="81"/>
      <c r="D26" s="6"/>
      <c r="E26" s="81"/>
      <c r="F26" s="81"/>
      <c r="G26" s="4"/>
      <c r="H26" s="4"/>
      <c r="I26" s="4"/>
      <c r="J26" s="4"/>
    </row>
    <row r="27" spans="1:10" x14ac:dyDescent="0.25">
      <c r="A27" s="169"/>
      <c r="B27" s="81"/>
      <c r="C27" s="81"/>
      <c r="D27" s="6"/>
      <c r="E27" s="81"/>
      <c r="F27" s="81"/>
      <c r="G27" s="4"/>
      <c r="H27" s="4"/>
      <c r="I27" s="4"/>
      <c r="J27" s="4"/>
    </row>
    <row r="28" spans="1:10" x14ac:dyDescent="0.25">
      <c r="A28" s="169"/>
      <c r="B28" s="81"/>
      <c r="C28" s="81"/>
      <c r="D28" s="6"/>
      <c r="E28" s="81"/>
      <c r="F28" s="81"/>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A13" zoomScale="70" zoomScaleNormal="87" zoomScaleSheetLayoutView="70" workbookViewId="0">
      <selection activeCell="A8" sqref="A8:A9"/>
    </sheetView>
  </sheetViews>
  <sheetFormatPr defaultColWidth="11.44140625" defaultRowHeight="79.5" customHeight="1" x14ac:dyDescent="0.25"/>
  <cols>
    <col min="1" max="1" width="238.44140625" style="68" customWidth="1"/>
    <col min="2" max="2" width="11.44140625" style="68"/>
    <col min="3" max="3" width="25" style="68" customWidth="1"/>
    <col min="4" max="256" width="11.44140625" style="68"/>
    <col min="257" max="257" width="179.88671875" style="68" customWidth="1"/>
    <col min="258" max="512" width="11.44140625" style="68"/>
    <col min="513" max="513" width="179.88671875" style="68" customWidth="1"/>
    <col min="514" max="768" width="11.44140625" style="68"/>
    <col min="769" max="769" width="179.88671875" style="68" customWidth="1"/>
    <col min="770" max="1024" width="11.44140625" style="68"/>
    <col min="1025" max="1025" width="179.88671875" style="68" customWidth="1"/>
    <col min="1026" max="1280" width="11.44140625" style="68"/>
    <col min="1281" max="1281" width="179.88671875" style="68" customWidth="1"/>
    <col min="1282" max="1536" width="11.44140625" style="68"/>
    <col min="1537" max="1537" width="179.88671875" style="68" customWidth="1"/>
    <col min="1538" max="1792" width="11.44140625" style="68"/>
    <col min="1793" max="1793" width="179.88671875" style="68" customWidth="1"/>
    <col min="1794" max="2048" width="11.44140625" style="68"/>
    <col min="2049" max="2049" width="179.88671875" style="68" customWidth="1"/>
    <col min="2050" max="2304" width="11.44140625" style="68"/>
    <col min="2305" max="2305" width="179.88671875" style="68" customWidth="1"/>
    <col min="2306" max="2560" width="11.44140625" style="68"/>
    <col min="2561" max="2561" width="179.88671875" style="68" customWidth="1"/>
    <col min="2562" max="2816" width="11.44140625" style="68"/>
    <col min="2817" max="2817" width="179.88671875" style="68" customWidth="1"/>
    <col min="2818" max="3072" width="11.44140625" style="68"/>
    <col min="3073" max="3073" width="179.88671875" style="68" customWidth="1"/>
    <col min="3074" max="3328" width="11.44140625" style="68"/>
    <col min="3329" max="3329" width="179.88671875" style="68" customWidth="1"/>
    <col min="3330" max="3584" width="11.44140625" style="68"/>
    <col min="3585" max="3585" width="179.88671875" style="68" customWidth="1"/>
    <col min="3586" max="3840" width="11.44140625" style="68"/>
    <col min="3841" max="3841" width="179.88671875" style="68" customWidth="1"/>
    <col min="3842" max="4096" width="11.44140625" style="68"/>
    <col min="4097" max="4097" width="179.88671875" style="68" customWidth="1"/>
    <col min="4098" max="4352" width="11.44140625" style="68"/>
    <col min="4353" max="4353" width="179.88671875" style="68" customWidth="1"/>
    <col min="4354" max="4608" width="11.44140625" style="68"/>
    <col min="4609" max="4609" width="179.88671875" style="68" customWidth="1"/>
    <col min="4610" max="4864" width="11.44140625" style="68"/>
    <col min="4865" max="4865" width="179.88671875" style="68" customWidth="1"/>
    <col min="4866" max="5120" width="11.44140625" style="68"/>
    <col min="5121" max="5121" width="179.88671875" style="68" customWidth="1"/>
    <col min="5122" max="5376" width="11.44140625" style="68"/>
    <col min="5377" max="5377" width="179.88671875" style="68" customWidth="1"/>
    <col min="5378" max="5632" width="11.44140625" style="68"/>
    <col min="5633" max="5633" width="179.88671875" style="68" customWidth="1"/>
    <col min="5634" max="5888" width="11.44140625" style="68"/>
    <col min="5889" max="5889" width="179.88671875" style="68" customWidth="1"/>
    <col min="5890" max="6144" width="11.44140625" style="68"/>
    <col min="6145" max="6145" width="179.88671875" style="68" customWidth="1"/>
    <col min="6146" max="6400" width="11.44140625" style="68"/>
    <col min="6401" max="6401" width="179.88671875" style="68" customWidth="1"/>
    <col min="6402" max="6656" width="11.44140625" style="68"/>
    <col min="6657" max="6657" width="179.88671875" style="68" customWidth="1"/>
    <col min="6658" max="6912" width="11.44140625" style="68"/>
    <col min="6913" max="6913" width="179.88671875" style="68" customWidth="1"/>
    <col min="6914" max="7168" width="11.44140625" style="68"/>
    <col min="7169" max="7169" width="179.88671875" style="68" customWidth="1"/>
    <col min="7170" max="7424" width="11.44140625" style="68"/>
    <col min="7425" max="7425" width="179.88671875" style="68" customWidth="1"/>
    <col min="7426" max="7680" width="11.44140625" style="68"/>
    <col min="7681" max="7681" width="179.88671875" style="68" customWidth="1"/>
    <col min="7682" max="7936" width="11.44140625" style="68"/>
    <col min="7937" max="7937" width="179.88671875" style="68" customWidth="1"/>
    <col min="7938" max="8192" width="11.44140625" style="68"/>
    <col min="8193" max="8193" width="179.88671875" style="68" customWidth="1"/>
    <col min="8194" max="8448" width="11.44140625" style="68"/>
    <col min="8449" max="8449" width="179.88671875" style="68" customWidth="1"/>
    <col min="8450" max="8704" width="11.44140625" style="68"/>
    <col min="8705" max="8705" width="179.88671875" style="68" customWidth="1"/>
    <col min="8706" max="8960" width="11.44140625" style="68"/>
    <col min="8961" max="8961" width="179.88671875" style="68" customWidth="1"/>
    <col min="8962" max="9216" width="11.44140625" style="68"/>
    <col min="9217" max="9217" width="179.88671875" style="68" customWidth="1"/>
    <col min="9218" max="9472" width="11.44140625" style="68"/>
    <col min="9473" max="9473" width="179.88671875" style="68" customWidth="1"/>
    <col min="9474" max="9728" width="11.44140625" style="68"/>
    <col min="9729" max="9729" width="179.88671875" style="68" customWidth="1"/>
    <col min="9730" max="9984" width="11.44140625" style="68"/>
    <col min="9985" max="9985" width="179.88671875" style="68" customWidth="1"/>
    <col min="9986" max="10240" width="11.44140625" style="68"/>
    <col min="10241" max="10241" width="179.88671875" style="68" customWidth="1"/>
    <col min="10242" max="10496" width="11.44140625" style="68"/>
    <col min="10497" max="10497" width="179.88671875" style="68" customWidth="1"/>
    <col min="10498" max="10752" width="11.44140625" style="68"/>
    <col min="10753" max="10753" width="179.88671875" style="68" customWidth="1"/>
    <col min="10754" max="11008" width="11.44140625" style="68"/>
    <col min="11009" max="11009" width="179.88671875" style="68" customWidth="1"/>
    <col min="11010" max="11264" width="11.44140625" style="68"/>
    <col min="11265" max="11265" width="179.88671875" style="68" customWidth="1"/>
    <col min="11266" max="11520" width="11.44140625" style="68"/>
    <col min="11521" max="11521" width="179.88671875" style="68" customWidth="1"/>
    <col min="11522" max="11776" width="11.44140625" style="68"/>
    <col min="11777" max="11777" width="179.88671875" style="68" customWidth="1"/>
    <col min="11778" max="12032" width="11.44140625" style="68"/>
    <col min="12033" max="12033" width="179.88671875" style="68" customWidth="1"/>
    <col min="12034" max="12288" width="11.44140625" style="68"/>
    <col min="12289" max="12289" width="179.88671875" style="68" customWidth="1"/>
    <col min="12290" max="12544" width="11.44140625" style="68"/>
    <col min="12545" max="12545" width="179.88671875" style="68" customWidth="1"/>
    <col min="12546" max="12800" width="11.44140625" style="68"/>
    <col min="12801" max="12801" width="179.88671875" style="68" customWidth="1"/>
    <col min="12802" max="13056" width="11.44140625" style="68"/>
    <col min="13057" max="13057" width="179.88671875" style="68" customWidth="1"/>
    <col min="13058" max="13312" width="11.44140625" style="68"/>
    <col min="13313" max="13313" width="179.88671875" style="68" customWidth="1"/>
    <col min="13314" max="13568" width="11.44140625" style="68"/>
    <col min="13569" max="13569" width="179.88671875" style="68" customWidth="1"/>
    <col min="13570" max="13824" width="11.44140625" style="68"/>
    <col min="13825" max="13825" width="179.88671875" style="68" customWidth="1"/>
    <col min="13826" max="14080" width="11.44140625" style="68"/>
    <col min="14081" max="14081" width="179.88671875" style="68" customWidth="1"/>
    <col min="14082" max="14336" width="11.44140625" style="68"/>
    <col min="14337" max="14337" width="179.88671875" style="68" customWidth="1"/>
    <col min="14338" max="14592" width="11.44140625" style="68"/>
    <col min="14593" max="14593" width="179.88671875" style="68" customWidth="1"/>
    <col min="14594" max="14848" width="11.44140625" style="68"/>
    <col min="14849" max="14849" width="179.88671875" style="68" customWidth="1"/>
    <col min="14850" max="15104" width="11.44140625" style="68"/>
    <col min="15105" max="15105" width="179.88671875" style="68" customWidth="1"/>
    <col min="15106" max="15360" width="11.44140625" style="68"/>
    <col min="15361" max="15361" width="179.88671875" style="68" customWidth="1"/>
    <col min="15362" max="15616" width="11.44140625" style="68"/>
    <col min="15617" max="15617" width="179.88671875" style="68" customWidth="1"/>
    <col min="15618" max="15872" width="11.44140625" style="68"/>
    <col min="15873" max="15873" width="179.88671875" style="68" customWidth="1"/>
    <col min="15874" max="16128" width="11.44140625" style="68"/>
    <col min="16129" max="16129" width="179.88671875" style="68" customWidth="1"/>
    <col min="16130" max="16384" width="11.44140625" style="68"/>
  </cols>
  <sheetData>
    <row r="1" spans="1:7" ht="177" customHeight="1" thickBot="1" x14ac:dyDescent="0.3">
      <c r="A1" s="94" t="s">
        <v>211</v>
      </c>
    </row>
    <row r="2" spans="1:7" ht="54.75" customHeight="1" thickBot="1" x14ac:dyDescent="0.3">
      <c r="A2" s="86" t="s">
        <v>217</v>
      </c>
    </row>
    <row r="3" spans="1:7" ht="155.4" thickBot="1" x14ac:dyDescent="0.3">
      <c r="A3" s="76" t="s">
        <v>218</v>
      </c>
    </row>
    <row r="4" spans="1:7" ht="295.64999999999998" customHeight="1" thickBot="1" x14ac:dyDescent="0.3">
      <c r="A4" s="75" t="s">
        <v>219</v>
      </c>
    </row>
    <row r="5" spans="1:7" ht="116.25" customHeight="1" thickBot="1" x14ac:dyDescent="0.3">
      <c r="A5" s="73" t="s">
        <v>220</v>
      </c>
    </row>
    <row r="6" spans="1:7" ht="223.5" customHeight="1" thickBot="1" x14ac:dyDescent="0.3">
      <c r="A6" s="74" t="s">
        <v>221</v>
      </c>
    </row>
    <row r="7" spans="1:7" ht="145.5" customHeight="1" thickBot="1" x14ac:dyDescent="0.3">
      <c r="A7" s="73" t="s">
        <v>222</v>
      </c>
      <c r="C7" s="176"/>
      <c r="D7" s="176"/>
      <c r="E7" s="176"/>
      <c r="F7" s="176"/>
      <c r="G7" s="176"/>
    </row>
    <row r="8" spans="1:7" ht="409.5" customHeight="1" x14ac:dyDescent="0.25">
      <c r="A8" s="177" t="s">
        <v>223</v>
      </c>
      <c r="C8" s="82"/>
      <c r="D8" s="82"/>
      <c r="E8" s="82"/>
      <c r="F8" s="82"/>
      <c r="G8" s="82"/>
    </row>
    <row r="9" spans="1:7" ht="179.4" customHeight="1" thickBot="1" x14ac:dyDescent="0.3">
      <c r="A9" s="178"/>
      <c r="C9" s="82"/>
      <c r="D9" s="82"/>
      <c r="E9" s="82"/>
      <c r="F9" s="82"/>
      <c r="G9" s="82"/>
    </row>
    <row r="10" spans="1:7" ht="59.25" customHeight="1" thickBot="1" x14ac:dyDescent="0.3">
      <c r="A10" s="69" t="s">
        <v>99</v>
      </c>
    </row>
    <row r="11" spans="1:7" ht="30" x14ac:dyDescent="0.25">
      <c r="A11" s="71" t="s">
        <v>100</v>
      </c>
    </row>
    <row r="12" spans="1:7" ht="30" x14ac:dyDescent="0.25">
      <c r="A12" s="70" t="s">
        <v>101</v>
      </c>
    </row>
    <row r="13" spans="1:7" ht="30" x14ac:dyDescent="0.25">
      <c r="A13" s="70" t="s">
        <v>102</v>
      </c>
    </row>
    <row r="14" spans="1:7" ht="30" x14ac:dyDescent="0.25">
      <c r="A14" s="70" t="s">
        <v>103</v>
      </c>
    </row>
    <row r="15" spans="1:7" ht="30" x14ac:dyDescent="0.25">
      <c r="A15" s="70" t="s">
        <v>104</v>
      </c>
    </row>
    <row r="16" spans="1:7" ht="30" x14ac:dyDescent="0.25">
      <c r="A16" s="70" t="s">
        <v>105</v>
      </c>
    </row>
    <row r="17" spans="1:1" ht="30" x14ac:dyDescent="0.25">
      <c r="A17" s="70" t="s">
        <v>106</v>
      </c>
    </row>
    <row r="18" spans="1:1" ht="30" x14ac:dyDescent="0.25">
      <c r="A18" s="70" t="s">
        <v>107</v>
      </c>
    </row>
    <row r="19" spans="1:1" ht="30" x14ac:dyDescent="0.25">
      <c r="A19" s="70" t="s">
        <v>108</v>
      </c>
    </row>
    <row r="20" spans="1:1" ht="30" x14ac:dyDescent="0.25">
      <c r="A20" s="70" t="s">
        <v>109</v>
      </c>
    </row>
    <row r="21" spans="1:1" ht="39" customHeight="1" x14ac:dyDescent="0.25">
      <c r="A21" s="70" t="s">
        <v>181</v>
      </c>
    </row>
    <row r="22" spans="1:1" ht="30" x14ac:dyDescent="0.25">
      <c r="A22" s="70" t="s">
        <v>110</v>
      </c>
    </row>
    <row r="23" spans="1:1" ht="61.95" customHeight="1" x14ac:dyDescent="0.25">
      <c r="A23" s="70" t="s">
        <v>111</v>
      </c>
    </row>
    <row r="24" spans="1:1" ht="30" x14ac:dyDescent="0.25">
      <c r="A24" s="70" t="s">
        <v>112</v>
      </c>
    </row>
    <row r="25" spans="1:1" ht="63" customHeight="1" x14ac:dyDescent="0.25">
      <c r="A25" s="70" t="s">
        <v>113</v>
      </c>
    </row>
    <row r="26" spans="1:1" ht="30" x14ac:dyDescent="0.25">
      <c r="A26" s="70" t="s">
        <v>114</v>
      </c>
    </row>
    <row r="27" spans="1:1" ht="30.6" thickBot="1" x14ac:dyDescent="0.3">
      <c r="A27" s="72" t="s">
        <v>115</v>
      </c>
    </row>
    <row r="28" spans="1:1" ht="42" customHeight="1" x14ac:dyDescent="0.25"/>
  </sheetData>
  <mergeCells count="2">
    <mergeCell ref="C7:G7"/>
    <mergeCell ref="A8:A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4"/>
  <sheetViews>
    <sheetView tabSelected="1" zoomScale="50" zoomScaleNormal="50" zoomScaleSheetLayoutView="10" workbookViewId="0">
      <selection activeCell="O4" sqref="O4:W4"/>
    </sheetView>
  </sheetViews>
  <sheetFormatPr defaultColWidth="9.109375" defaultRowHeight="13.8" x14ac:dyDescent="0.25"/>
  <cols>
    <col min="1" max="1" width="14.44140625" style="66" customWidth="1"/>
    <col min="2" max="2" width="38.44140625" style="66" customWidth="1"/>
    <col min="3" max="3" width="39" style="66" customWidth="1"/>
    <col min="4" max="4" width="47.88671875" style="66" customWidth="1"/>
    <col min="5" max="5" width="49" style="66" customWidth="1"/>
    <col min="6" max="6" width="51.44140625" style="66" customWidth="1"/>
    <col min="7" max="7" width="40.109375" style="67" customWidth="1"/>
    <col min="8" max="8" width="77.88671875" style="66" customWidth="1"/>
    <col min="9" max="9" width="30.44140625" style="66" customWidth="1"/>
    <col min="10" max="10" width="26.44140625" style="66" customWidth="1"/>
    <col min="11" max="11" width="17.88671875" style="66" customWidth="1"/>
    <col min="12" max="12" width="27" style="66" customWidth="1"/>
    <col min="13" max="13" width="20.44140625" style="66" customWidth="1"/>
    <col min="14" max="14" width="24.109375" style="66" customWidth="1"/>
    <col min="15" max="15" width="101.6640625" style="66" customWidth="1"/>
    <col min="16" max="16" width="37.44140625" style="66" customWidth="1"/>
    <col min="17" max="17" width="25" style="66" customWidth="1"/>
    <col min="18" max="18" width="53.6640625" style="66" customWidth="1"/>
    <col min="19" max="19" width="15.44140625" style="66" customWidth="1"/>
    <col min="20" max="20" width="17.44140625" style="66" customWidth="1"/>
    <col min="21" max="22" width="19.44140625" style="66" customWidth="1"/>
    <col min="23" max="23" width="16.44140625" style="66" customWidth="1"/>
    <col min="24" max="16384" width="9.109375" style="66"/>
  </cols>
  <sheetData>
    <row r="1" spans="1:23" ht="12.75" customHeight="1" x14ac:dyDescent="0.25">
      <c r="A1" s="199" t="s">
        <v>185</v>
      </c>
      <c r="B1" s="199"/>
      <c r="C1" s="199"/>
      <c r="D1" s="199"/>
      <c r="E1" s="199"/>
      <c r="F1" s="199"/>
      <c r="G1" s="199"/>
      <c r="H1" s="199"/>
      <c r="I1" s="199"/>
      <c r="J1" s="199"/>
      <c r="K1" s="199"/>
      <c r="L1" s="199"/>
      <c r="M1" s="199"/>
      <c r="N1" s="199"/>
      <c r="O1" s="199"/>
      <c r="P1" s="199"/>
      <c r="Q1" s="199"/>
      <c r="R1" s="199"/>
      <c r="S1" s="199"/>
      <c r="T1" s="199"/>
      <c r="U1" s="199"/>
      <c r="V1" s="199"/>
      <c r="W1" s="199"/>
    </row>
    <row r="2" spans="1:23" ht="21.75" customHeight="1" x14ac:dyDescent="0.25">
      <c r="A2" s="199"/>
      <c r="B2" s="199"/>
      <c r="C2" s="199"/>
      <c r="D2" s="199"/>
      <c r="E2" s="199"/>
      <c r="F2" s="199"/>
      <c r="G2" s="199"/>
      <c r="H2" s="199"/>
      <c r="I2" s="199"/>
      <c r="J2" s="199"/>
      <c r="K2" s="199"/>
      <c r="L2" s="199"/>
      <c r="M2" s="199"/>
      <c r="N2" s="199"/>
      <c r="O2" s="199"/>
      <c r="P2" s="199"/>
      <c r="Q2" s="199"/>
      <c r="R2" s="199"/>
      <c r="S2" s="199"/>
      <c r="T2" s="199"/>
      <c r="U2" s="199"/>
      <c r="V2" s="199"/>
      <c r="W2" s="199"/>
    </row>
    <row r="3" spans="1:23" ht="28.5" customHeight="1" x14ac:dyDescent="0.25">
      <c r="A3" s="204" t="s">
        <v>116</v>
      </c>
      <c r="B3" s="204"/>
      <c r="C3" s="204"/>
      <c r="D3" s="202" t="s">
        <v>306</v>
      </c>
      <c r="E3" s="202"/>
      <c r="F3" s="202"/>
      <c r="G3" s="202"/>
      <c r="H3" s="202"/>
      <c r="I3" s="202"/>
      <c r="J3" s="202"/>
      <c r="K3" s="202"/>
      <c r="L3" s="202"/>
      <c r="M3" s="203" t="s">
        <v>117</v>
      </c>
      <c r="N3" s="203"/>
      <c r="O3" s="100" t="s">
        <v>305</v>
      </c>
      <c r="P3" s="203" t="s">
        <v>118</v>
      </c>
      <c r="Q3" s="203"/>
      <c r="R3" s="203"/>
      <c r="S3" s="198" t="s">
        <v>386</v>
      </c>
      <c r="T3" s="198"/>
      <c r="U3" s="198"/>
      <c r="V3" s="198"/>
      <c r="W3" s="198"/>
    </row>
    <row r="4" spans="1:23" ht="27" customHeight="1" thickBot="1" x14ac:dyDescent="0.3">
      <c r="A4" s="200" t="s">
        <v>204</v>
      </c>
      <c r="B4" s="200"/>
      <c r="C4" s="200"/>
      <c r="D4" s="200"/>
      <c r="E4" s="200"/>
      <c r="F4" s="200"/>
      <c r="G4" s="201"/>
      <c r="H4" s="201"/>
      <c r="I4" s="200"/>
      <c r="J4" s="200"/>
      <c r="K4" s="201"/>
      <c r="L4" s="201"/>
      <c r="M4" s="201"/>
      <c r="N4" s="201"/>
      <c r="O4" s="205" t="s">
        <v>120</v>
      </c>
      <c r="P4" s="205"/>
      <c r="Q4" s="205"/>
      <c r="R4" s="205"/>
      <c r="S4" s="205"/>
      <c r="T4" s="205"/>
      <c r="U4" s="205"/>
      <c r="V4" s="205"/>
      <c r="W4" s="205"/>
    </row>
    <row r="5" spans="1:23" s="89" customFormat="1" ht="112.5" customHeight="1" thickBot="1" x14ac:dyDescent="0.3">
      <c r="A5" s="111" t="s">
        <v>121</v>
      </c>
      <c r="B5" s="111" t="s">
        <v>122</v>
      </c>
      <c r="C5" s="111" t="s">
        <v>123</v>
      </c>
      <c r="D5" s="111" t="s">
        <v>189</v>
      </c>
      <c r="E5" s="111" t="s">
        <v>58</v>
      </c>
      <c r="F5" s="112" t="s">
        <v>124</v>
      </c>
      <c r="G5" s="103" t="s">
        <v>188</v>
      </c>
      <c r="H5" s="104" t="s">
        <v>187</v>
      </c>
      <c r="I5" s="102" t="s">
        <v>209</v>
      </c>
      <c r="J5" s="101" t="s">
        <v>206</v>
      </c>
      <c r="K5" s="105" t="s">
        <v>207</v>
      </c>
      <c r="L5" s="106" t="s">
        <v>186</v>
      </c>
      <c r="M5" s="107" t="s">
        <v>213</v>
      </c>
      <c r="N5" s="108" t="s">
        <v>212</v>
      </c>
      <c r="O5" s="87" t="s">
        <v>216</v>
      </c>
      <c r="P5" s="88" t="s">
        <v>208</v>
      </c>
      <c r="Q5" s="88" t="s">
        <v>125</v>
      </c>
      <c r="R5" s="88" t="s">
        <v>97</v>
      </c>
      <c r="S5" s="88" t="s">
        <v>126</v>
      </c>
      <c r="T5" s="88" t="s">
        <v>182</v>
      </c>
      <c r="U5" s="88" t="s">
        <v>183</v>
      </c>
      <c r="V5" s="88" t="s">
        <v>184</v>
      </c>
      <c r="W5" s="88" t="s">
        <v>254</v>
      </c>
    </row>
    <row r="6" spans="1:23" ht="46.5" customHeight="1" x14ac:dyDescent="0.25">
      <c r="A6" s="187">
        <v>1</v>
      </c>
      <c r="B6" s="187" t="s">
        <v>256</v>
      </c>
      <c r="C6" s="187" t="s">
        <v>339</v>
      </c>
      <c r="D6" s="187" t="s">
        <v>270</v>
      </c>
      <c r="E6" s="187" t="s">
        <v>261</v>
      </c>
      <c r="F6" s="187" t="s">
        <v>370</v>
      </c>
      <c r="G6" s="209">
        <v>92000</v>
      </c>
      <c r="H6" s="180" t="s">
        <v>357</v>
      </c>
      <c r="I6" s="187" t="s">
        <v>302</v>
      </c>
      <c r="J6" s="187" t="s">
        <v>260</v>
      </c>
      <c r="K6" s="187" t="s">
        <v>258</v>
      </c>
      <c r="L6" s="187" t="s">
        <v>107</v>
      </c>
      <c r="M6" s="187" t="s">
        <v>290</v>
      </c>
      <c r="N6" s="187" t="s">
        <v>292</v>
      </c>
      <c r="O6" s="211" t="s">
        <v>371</v>
      </c>
      <c r="P6" s="181" t="s">
        <v>382</v>
      </c>
      <c r="Q6" s="206" t="s">
        <v>308</v>
      </c>
      <c r="R6" s="184" t="s">
        <v>329</v>
      </c>
      <c r="S6" s="181">
        <v>1</v>
      </c>
      <c r="T6" s="181">
        <v>2</v>
      </c>
      <c r="U6" s="181">
        <v>2</v>
      </c>
      <c r="V6" s="181">
        <v>2</v>
      </c>
      <c r="W6" s="181">
        <v>2</v>
      </c>
    </row>
    <row r="7" spans="1:23" ht="46.5" customHeight="1" x14ac:dyDescent="0.25">
      <c r="A7" s="187"/>
      <c r="B7" s="187"/>
      <c r="C7" s="187"/>
      <c r="D7" s="187"/>
      <c r="E7" s="187"/>
      <c r="F7" s="187"/>
      <c r="G7" s="209"/>
      <c r="H7" s="180"/>
      <c r="I7" s="187"/>
      <c r="J7" s="187"/>
      <c r="K7" s="187"/>
      <c r="L7" s="187"/>
      <c r="M7" s="187"/>
      <c r="N7" s="187"/>
      <c r="O7" s="211"/>
      <c r="P7" s="182"/>
      <c r="Q7" s="207"/>
      <c r="R7" s="185"/>
      <c r="S7" s="182"/>
      <c r="T7" s="182"/>
      <c r="U7" s="182"/>
      <c r="V7" s="182"/>
      <c r="W7" s="182"/>
    </row>
    <row r="8" spans="1:23" ht="46.5" customHeight="1" x14ac:dyDescent="0.25">
      <c r="A8" s="187"/>
      <c r="B8" s="187"/>
      <c r="C8" s="187"/>
      <c r="D8" s="187"/>
      <c r="E8" s="187"/>
      <c r="F8" s="187"/>
      <c r="G8" s="209"/>
      <c r="H8" s="180"/>
      <c r="I8" s="187"/>
      <c r="J8" s="187"/>
      <c r="K8" s="187"/>
      <c r="L8" s="187"/>
      <c r="M8" s="187"/>
      <c r="N8" s="187"/>
      <c r="O8" s="211"/>
      <c r="P8" s="183"/>
      <c r="Q8" s="208"/>
      <c r="R8" s="186"/>
      <c r="S8" s="183"/>
      <c r="T8" s="183"/>
      <c r="U8" s="183"/>
      <c r="V8" s="183"/>
      <c r="W8" s="183"/>
    </row>
    <row r="9" spans="1:23" ht="34.5" customHeight="1" x14ac:dyDescent="0.25">
      <c r="A9" s="187">
        <v>2</v>
      </c>
      <c r="B9" s="187" t="s">
        <v>256</v>
      </c>
      <c r="C9" s="187" t="s">
        <v>340</v>
      </c>
      <c r="D9" s="187" t="s">
        <v>270</v>
      </c>
      <c r="E9" s="187" t="s">
        <v>348</v>
      </c>
      <c r="F9" s="210" t="s">
        <v>372</v>
      </c>
      <c r="G9" s="209">
        <v>140000</v>
      </c>
      <c r="H9" s="180" t="s">
        <v>373</v>
      </c>
      <c r="I9" s="187" t="s">
        <v>302</v>
      </c>
      <c r="J9" s="187" t="s">
        <v>257</v>
      </c>
      <c r="K9" s="187" t="s">
        <v>258</v>
      </c>
      <c r="L9" s="187" t="s">
        <v>101</v>
      </c>
      <c r="M9" s="187" t="s">
        <v>292</v>
      </c>
      <c r="N9" s="187" t="s">
        <v>291</v>
      </c>
      <c r="O9" s="211" t="s">
        <v>358</v>
      </c>
      <c r="P9" s="181" t="s">
        <v>307</v>
      </c>
      <c r="Q9" s="206" t="s">
        <v>308</v>
      </c>
      <c r="R9" s="184" t="s">
        <v>349</v>
      </c>
      <c r="S9" s="181">
        <v>0</v>
      </c>
      <c r="T9" s="181">
        <v>150</v>
      </c>
      <c r="U9" s="181">
        <v>150</v>
      </c>
      <c r="V9" s="181">
        <v>150</v>
      </c>
      <c r="W9" s="181">
        <v>150</v>
      </c>
    </row>
    <row r="10" spans="1:23" ht="34.5" customHeight="1" x14ac:dyDescent="0.25">
      <c r="A10" s="187"/>
      <c r="B10" s="187"/>
      <c r="C10" s="187"/>
      <c r="D10" s="187"/>
      <c r="E10" s="187"/>
      <c r="F10" s="210"/>
      <c r="G10" s="209"/>
      <c r="H10" s="180"/>
      <c r="I10" s="187"/>
      <c r="J10" s="187"/>
      <c r="K10" s="187"/>
      <c r="L10" s="187"/>
      <c r="M10" s="187"/>
      <c r="N10" s="187"/>
      <c r="O10" s="211"/>
      <c r="P10" s="182"/>
      <c r="Q10" s="207"/>
      <c r="R10" s="185"/>
      <c r="S10" s="182"/>
      <c r="T10" s="182"/>
      <c r="U10" s="182"/>
      <c r="V10" s="182"/>
      <c r="W10" s="182"/>
    </row>
    <row r="11" spans="1:23" ht="34.5" customHeight="1" x14ac:dyDescent="0.25">
      <c r="A11" s="187"/>
      <c r="B11" s="187"/>
      <c r="C11" s="187"/>
      <c r="D11" s="187"/>
      <c r="E11" s="187"/>
      <c r="F11" s="210"/>
      <c r="G11" s="209"/>
      <c r="H11" s="180"/>
      <c r="I11" s="187"/>
      <c r="J11" s="187"/>
      <c r="K11" s="187"/>
      <c r="L11" s="187"/>
      <c r="M11" s="187"/>
      <c r="N11" s="187"/>
      <c r="O11" s="211"/>
      <c r="P11" s="182"/>
      <c r="Q11" s="207"/>
      <c r="R11" s="185"/>
      <c r="S11" s="182"/>
      <c r="T11" s="182"/>
      <c r="U11" s="182"/>
      <c r="V11" s="182"/>
      <c r="W11" s="182"/>
    </row>
    <row r="12" spans="1:23" ht="34.5" customHeight="1" x14ac:dyDescent="0.25">
      <c r="A12" s="187"/>
      <c r="B12" s="187"/>
      <c r="C12" s="187"/>
      <c r="D12" s="187"/>
      <c r="E12" s="187"/>
      <c r="F12" s="210"/>
      <c r="G12" s="209"/>
      <c r="H12" s="180"/>
      <c r="I12" s="187"/>
      <c r="J12" s="187"/>
      <c r="K12" s="187"/>
      <c r="L12" s="187"/>
      <c r="M12" s="187"/>
      <c r="N12" s="187"/>
      <c r="O12" s="211"/>
      <c r="P12" s="183"/>
      <c r="Q12" s="208"/>
      <c r="R12" s="186"/>
      <c r="S12" s="183"/>
      <c r="T12" s="183"/>
      <c r="U12" s="183"/>
      <c r="V12" s="183"/>
      <c r="W12" s="183"/>
    </row>
    <row r="13" spans="1:23" ht="42.75" customHeight="1" x14ac:dyDescent="0.25">
      <c r="A13" s="193">
        <v>3</v>
      </c>
      <c r="B13" s="187" t="s">
        <v>256</v>
      </c>
      <c r="C13" s="187" t="s">
        <v>341</v>
      </c>
      <c r="D13" s="193" t="s">
        <v>269</v>
      </c>
      <c r="E13" s="187" t="s">
        <v>281</v>
      </c>
      <c r="F13" s="196" t="s">
        <v>335</v>
      </c>
      <c r="G13" s="190">
        <v>7120400</v>
      </c>
      <c r="H13" s="181" t="s">
        <v>355</v>
      </c>
      <c r="I13" s="187" t="s">
        <v>302</v>
      </c>
      <c r="J13" s="193" t="s">
        <v>257</v>
      </c>
      <c r="K13" s="187" t="s">
        <v>258</v>
      </c>
      <c r="L13" s="187" t="s">
        <v>101</v>
      </c>
      <c r="M13" s="193" t="s">
        <v>292</v>
      </c>
      <c r="N13" s="193" t="s">
        <v>290</v>
      </c>
      <c r="O13" s="211" t="s">
        <v>359</v>
      </c>
      <c r="P13" s="181" t="s">
        <v>307</v>
      </c>
      <c r="Q13" s="206" t="s">
        <v>308</v>
      </c>
      <c r="R13" s="184" t="s">
        <v>325</v>
      </c>
      <c r="S13" s="181">
        <v>23</v>
      </c>
      <c r="T13" s="181">
        <v>30</v>
      </c>
      <c r="U13" s="181">
        <v>30</v>
      </c>
      <c r="V13" s="181">
        <v>30</v>
      </c>
      <c r="W13" s="181">
        <v>30</v>
      </c>
    </row>
    <row r="14" spans="1:23" ht="42.75" customHeight="1" x14ac:dyDescent="0.25">
      <c r="A14" s="194"/>
      <c r="B14" s="187"/>
      <c r="C14" s="187"/>
      <c r="D14" s="194"/>
      <c r="E14" s="187"/>
      <c r="F14" s="216"/>
      <c r="G14" s="191"/>
      <c r="H14" s="182"/>
      <c r="I14" s="187"/>
      <c r="J14" s="194"/>
      <c r="K14" s="187"/>
      <c r="L14" s="187"/>
      <c r="M14" s="194"/>
      <c r="N14" s="194"/>
      <c r="O14" s="211"/>
      <c r="P14" s="182"/>
      <c r="Q14" s="207"/>
      <c r="R14" s="185"/>
      <c r="S14" s="182"/>
      <c r="T14" s="182"/>
      <c r="U14" s="182"/>
      <c r="V14" s="182"/>
      <c r="W14" s="182"/>
    </row>
    <row r="15" spans="1:23" ht="31.95" customHeight="1" x14ac:dyDescent="0.25">
      <c r="A15" s="195"/>
      <c r="B15" s="187"/>
      <c r="C15" s="187"/>
      <c r="D15" s="195"/>
      <c r="E15" s="187"/>
      <c r="F15" s="197"/>
      <c r="G15" s="192"/>
      <c r="H15" s="183"/>
      <c r="I15" s="187"/>
      <c r="J15" s="195"/>
      <c r="K15" s="187"/>
      <c r="L15" s="187"/>
      <c r="M15" s="195"/>
      <c r="N15" s="195"/>
      <c r="O15" s="211"/>
      <c r="P15" s="183"/>
      <c r="Q15" s="208"/>
      <c r="R15" s="186"/>
      <c r="S15" s="183"/>
      <c r="T15" s="183"/>
      <c r="U15" s="183"/>
      <c r="V15" s="183"/>
      <c r="W15" s="183"/>
    </row>
    <row r="16" spans="1:23" ht="40.5" customHeight="1" x14ac:dyDescent="0.25">
      <c r="A16" s="193">
        <v>4</v>
      </c>
      <c r="B16" s="193" t="s">
        <v>256</v>
      </c>
      <c r="C16" s="193" t="s">
        <v>272</v>
      </c>
      <c r="D16" s="196" t="s">
        <v>298</v>
      </c>
      <c r="E16" s="193" t="s">
        <v>273</v>
      </c>
      <c r="F16" s="196" t="s">
        <v>287</v>
      </c>
      <c r="G16" s="190">
        <v>1764000</v>
      </c>
      <c r="H16" s="181" t="s">
        <v>365</v>
      </c>
      <c r="I16" s="193" t="s">
        <v>302</v>
      </c>
      <c r="J16" s="187" t="s">
        <v>257</v>
      </c>
      <c r="K16" s="193" t="s">
        <v>258</v>
      </c>
      <c r="L16" s="193" t="s">
        <v>103</v>
      </c>
      <c r="M16" s="193" t="s">
        <v>291</v>
      </c>
      <c r="N16" s="193" t="s">
        <v>292</v>
      </c>
      <c r="O16" s="213" t="s">
        <v>374</v>
      </c>
      <c r="P16" s="181" t="s">
        <v>307</v>
      </c>
      <c r="Q16" s="181" t="s">
        <v>308</v>
      </c>
      <c r="R16" s="121" t="s">
        <v>326</v>
      </c>
      <c r="S16" s="116">
        <v>311</v>
      </c>
      <c r="T16" s="116">
        <v>311</v>
      </c>
      <c r="U16" s="116">
        <v>315</v>
      </c>
      <c r="V16" s="116">
        <v>317</v>
      </c>
      <c r="W16" s="116">
        <v>320</v>
      </c>
    </row>
    <row r="17" spans="1:23" ht="40.5" customHeight="1" x14ac:dyDescent="0.25">
      <c r="A17" s="194"/>
      <c r="B17" s="194"/>
      <c r="C17" s="194"/>
      <c r="D17" s="216"/>
      <c r="E17" s="194"/>
      <c r="F17" s="216"/>
      <c r="G17" s="191"/>
      <c r="H17" s="182"/>
      <c r="I17" s="194"/>
      <c r="J17" s="187"/>
      <c r="K17" s="194"/>
      <c r="L17" s="194"/>
      <c r="M17" s="194"/>
      <c r="N17" s="194"/>
      <c r="O17" s="214"/>
      <c r="P17" s="182"/>
      <c r="Q17" s="182"/>
      <c r="R17" s="121" t="s">
        <v>313</v>
      </c>
      <c r="S17" s="116">
        <v>180</v>
      </c>
      <c r="T17" s="116">
        <v>180</v>
      </c>
      <c r="U17" s="116">
        <v>180</v>
      </c>
      <c r="V17" s="116">
        <v>180</v>
      </c>
      <c r="W17" s="116">
        <v>180</v>
      </c>
    </row>
    <row r="18" spans="1:23" ht="33" customHeight="1" x14ac:dyDescent="0.25">
      <c r="A18" s="194"/>
      <c r="B18" s="194"/>
      <c r="C18" s="194"/>
      <c r="D18" s="216"/>
      <c r="E18" s="194"/>
      <c r="F18" s="216"/>
      <c r="G18" s="191"/>
      <c r="H18" s="182"/>
      <c r="I18" s="194"/>
      <c r="J18" s="187"/>
      <c r="K18" s="194"/>
      <c r="L18" s="194"/>
      <c r="M18" s="194"/>
      <c r="N18" s="194"/>
      <c r="O18" s="214"/>
      <c r="P18" s="182"/>
      <c r="Q18" s="182"/>
      <c r="R18" s="121" t="s">
        <v>312</v>
      </c>
      <c r="S18" s="116">
        <v>18</v>
      </c>
      <c r="T18" s="116">
        <v>18</v>
      </c>
      <c r="U18" s="116">
        <v>20</v>
      </c>
      <c r="V18" s="116">
        <v>24</v>
      </c>
      <c r="W18" s="116">
        <v>30</v>
      </c>
    </row>
    <row r="19" spans="1:23" ht="23.25" customHeight="1" x14ac:dyDescent="0.25">
      <c r="A19" s="194"/>
      <c r="B19" s="194"/>
      <c r="C19" s="194"/>
      <c r="D19" s="216"/>
      <c r="E19" s="194"/>
      <c r="F19" s="216"/>
      <c r="G19" s="191"/>
      <c r="H19" s="182"/>
      <c r="I19" s="194"/>
      <c r="J19" s="187"/>
      <c r="K19" s="194"/>
      <c r="L19" s="194"/>
      <c r="M19" s="194"/>
      <c r="N19" s="194"/>
      <c r="O19" s="214"/>
      <c r="P19" s="182"/>
      <c r="Q19" s="182"/>
      <c r="R19" s="184" t="s">
        <v>369</v>
      </c>
      <c r="S19" s="181">
        <v>357</v>
      </c>
      <c r="T19" s="181">
        <v>357</v>
      </c>
      <c r="U19" s="181">
        <v>357</v>
      </c>
      <c r="V19" s="181">
        <v>357</v>
      </c>
      <c r="W19" s="181">
        <v>357</v>
      </c>
    </row>
    <row r="20" spans="1:23" ht="23.25" customHeight="1" x14ac:dyDescent="0.25">
      <c r="A20" s="194"/>
      <c r="B20" s="194"/>
      <c r="C20" s="194"/>
      <c r="D20" s="197"/>
      <c r="E20" s="194"/>
      <c r="F20" s="216"/>
      <c r="G20" s="192"/>
      <c r="H20" s="183"/>
      <c r="I20" s="194"/>
      <c r="J20" s="187"/>
      <c r="K20" s="194"/>
      <c r="L20" s="194"/>
      <c r="M20" s="194"/>
      <c r="N20" s="194"/>
      <c r="O20" s="215"/>
      <c r="P20" s="183"/>
      <c r="Q20" s="183"/>
      <c r="R20" s="186"/>
      <c r="S20" s="183"/>
      <c r="T20" s="183"/>
      <c r="U20" s="183"/>
      <c r="V20" s="183"/>
      <c r="W20" s="183"/>
    </row>
    <row r="21" spans="1:23" ht="64.2" customHeight="1" x14ac:dyDescent="0.25">
      <c r="A21" s="194"/>
      <c r="B21" s="194"/>
      <c r="C21" s="194"/>
      <c r="D21" s="117" t="s">
        <v>299</v>
      </c>
      <c r="E21" s="194"/>
      <c r="F21" s="216"/>
      <c r="G21" s="119">
        <v>8979982.6600000001</v>
      </c>
      <c r="H21" s="116" t="s">
        <v>300</v>
      </c>
      <c r="I21" s="194"/>
      <c r="J21" s="115" t="s">
        <v>260</v>
      </c>
      <c r="K21" s="194"/>
      <c r="L21" s="194"/>
      <c r="M21" s="194"/>
      <c r="N21" s="194"/>
      <c r="O21" s="118" t="s">
        <v>330</v>
      </c>
      <c r="P21" s="116" t="s">
        <v>310</v>
      </c>
      <c r="Q21" s="116" t="s">
        <v>309</v>
      </c>
      <c r="R21" s="121" t="s">
        <v>284</v>
      </c>
      <c r="S21" s="116">
        <v>0</v>
      </c>
      <c r="T21" s="116">
        <v>2</v>
      </c>
      <c r="U21" s="116">
        <v>0</v>
      </c>
      <c r="V21" s="116">
        <v>0</v>
      </c>
      <c r="W21" s="116">
        <v>0</v>
      </c>
    </row>
    <row r="22" spans="1:23" ht="75.75" customHeight="1" x14ac:dyDescent="0.25">
      <c r="A22" s="195"/>
      <c r="B22" s="195"/>
      <c r="C22" s="195"/>
      <c r="D22" s="117" t="s">
        <v>269</v>
      </c>
      <c r="E22" s="195"/>
      <c r="F22" s="197"/>
      <c r="G22" s="119">
        <v>10305200</v>
      </c>
      <c r="H22" s="116" t="s">
        <v>301</v>
      </c>
      <c r="I22" s="195"/>
      <c r="J22" s="115" t="s">
        <v>257</v>
      </c>
      <c r="K22" s="195"/>
      <c r="L22" s="195"/>
      <c r="M22" s="195"/>
      <c r="N22" s="195"/>
      <c r="O22" s="118" t="s">
        <v>311</v>
      </c>
      <c r="P22" s="116" t="s">
        <v>307</v>
      </c>
      <c r="Q22" s="116" t="s">
        <v>308</v>
      </c>
      <c r="R22" s="121" t="s">
        <v>350</v>
      </c>
      <c r="S22" s="116">
        <v>82</v>
      </c>
      <c r="T22" s="116">
        <v>82</v>
      </c>
      <c r="U22" s="116">
        <v>129</v>
      </c>
      <c r="V22" s="116">
        <v>135</v>
      </c>
      <c r="W22" s="116">
        <v>140</v>
      </c>
    </row>
    <row r="23" spans="1:23" ht="52.2" customHeight="1" x14ac:dyDescent="0.25">
      <c r="A23" s="193">
        <v>5</v>
      </c>
      <c r="B23" s="187" t="s">
        <v>256</v>
      </c>
      <c r="C23" s="187" t="s">
        <v>272</v>
      </c>
      <c r="D23" s="196" t="s">
        <v>297</v>
      </c>
      <c r="E23" s="193" t="s">
        <v>383</v>
      </c>
      <c r="F23" s="196" t="s">
        <v>288</v>
      </c>
      <c r="G23" s="190">
        <v>1005000</v>
      </c>
      <c r="H23" s="181" t="s">
        <v>293</v>
      </c>
      <c r="I23" s="187" t="s">
        <v>302</v>
      </c>
      <c r="J23" s="193" t="s">
        <v>257</v>
      </c>
      <c r="K23" s="187" t="s">
        <v>258</v>
      </c>
      <c r="L23" s="187" t="s">
        <v>103</v>
      </c>
      <c r="M23" s="193" t="s">
        <v>291</v>
      </c>
      <c r="N23" s="193" t="s">
        <v>292</v>
      </c>
      <c r="O23" s="213" t="s">
        <v>375</v>
      </c>
      <c r="P23" s="181" t="s">
        <v>327</v>
      </c>
      <c r="Q23" s="206" t="s">
        <v>308</v>
      </c>
      <c r="R23" s="184" t="s">
        <v>376</v>
      </c>
      <c r="S23" s="181">
        <v>32</v>
      </c>
      <c r="T23" s="181">
        <v>20</v>
      </c>
      <c r="U23" s="181">
        <v>25</v>
      </c>
      <c r="V23" s="181">
        <v>25</v>
      </c>
      <c r="W23" s="181">
        <v>25</v>
      </c>
    </row>
    <row r="24" spans="1:23" ht="29.25" customHeight="1" x14ac:dyDescent="0.25">
      <c r="A24" s="194"/>
      <c r="B24" s="187"/>
      <c r="C24" s="187"/>
      <c r="D24" s="216"/>
      <c r="E24" s="194"/>
      <c r="F24" s="216"/>
      <c r="G24" s="191"/>
      <c r="H24" s="182"/>
      <c r="I24" s="187"/>
      <c r="J24" s="194"/>
      <c r="K24" s="187"/>
      <c r="L24" s="187"/>
      <c r="M24" s="194"/>
      <c r="N24" s="194"/>
      <c r="O24" s="214"/>
      <c r="P24" s="182"/>
      <c r="Q24" s="207"/>
      <c r="R24" s="186"/>
      <c r="S24" s="183"/>
      <c r="T24" s="183"/>
      <c r="U24" s="183"/>
      <c r="V24" s="183"/>
      <c r="W24" s="183"/>
    </row>
    <row r="25" spans="1:23" ht="57.75" customHeight="1" x14ac:dyDescent="0.25">
      <c r="A25" s="195"/>
      <c r="B25" s="187"/>
      <c r="C25" s="187"/>
      <c r="D25" s="197"/>
      <c r="E25" s="195"/>
      <c r="F25" s="197"/>
      <c r="G25" s="192"/>
      <c r="H25" s="183"/>
      <c r="I25" s="187"/>
      <c r="J25" s="195"/>
      <c r="K25" s="187"/>
      <c r="L25" s="187"/>
      <c r="M25" s="195"/>
      <c r="N25" s="195"/>
      <c r="O25" s="215"/>
      <c r="P25" s="183"/>
      <c r="Q25" s="208"/>
      <c r="R25" s="121" t="s">
        <v>377</v>
      </c>
      <c r="S25" s="116">
        <v>10</v>
      </c>
      <c r="T25" s="116">
        <v>10</v>
      </c>
      <c r="U25" s="116">
        <v>10</v>
      </c>
      <c r="V25" s="116">
        <v>10</v>
      </c>
      <c r="W25" s="116">
        <v>10</v>
      </c>
    </row>
    <row r="26" spans="1:23" ht="36" customHeight="1" x14ac:dyDescent="0.25">
      <c r="A26" s="193">
        <v>6</v>
      </c>
      <c r="B26" s="193" t="s">
        <v>256</v>
      </c>
      <c r="C26" s="193" t="s">
        <v>384</v>
      </c>
      <c r="D26" s="193" t="s">
        <v>274</v>
      </c>
      <c r="E26" s="193" t="s">
        <v>351</v>
      </c>
      <c r="F26" s="196" t="s">
        <v>331</v>
      </c>
      <c r="G26" s="190">
        <v>2600000</v>
      </c>
      <c r="H26" s="181" t="s">
        <v>294</v>
      </c>
      <c r="I26" s="193" t="s">
        <v>302</v>
      </c>
      <c r="J26" s="193" t="s">
        <v>257</v>
      </c>
      <c r="K26" s="193" t="s">
        <v>258</v>
      </c>
      <c r="L26" s="193" t="s">
        <v>304</v>
      </c>
      <c r="M26" s="193" t="s">
        <v>291</v>
      </c>
      <c r="N26" s="193" t="s">
        <v>291</v>
      </c>
      <c r="O26" s="213" t="s">
        <v>360</v>
      </c>
      <c r="P26" s="181" t="s">
        <v>307</v>
      </c>
      <c r="Q26" s="206" t="s">
        <v>308</v>
      </c>
      <c r="R26" s="121" t="s">
        <v>314</v>
      </c>
      <c r="S26" s="116">
        <v>1</v>
      </c>
      <c r="T26" s="116">
        <v>2</v>
      </c>
      <c r="U26" s="116">
        <v>2</v>
      </c>
      <c r="V26" s="116">
        <v>2</v>
      </c>
      <c r="W26" s="116">
        <v>2</v>
      </c>
    </row>
    <row r="27" spans="1:23" ht="36" customHeight="1" x14ac:dyDescent="0.25">
      <c r="A27" s="194"/>
      <c r="B27" s="194"/>
      <c r="C27" s="194"/>
      <c r="D27" s="194"/>
      <c r="E27" s="194"/>
      <c r="F27" s="216"/>
      <c r="G27" s="191"/>
      <c r="H27" s="182"/>
      <c r="I27" s="194"/>
      <c r="J27" s="194"/>
      <c r="K27" s="194"/>
      <c r="L27" s="194"/>
      <c r="M27" s="194"/>
      <c r="N27" s="194"/>
      <c r="O27" s="214"/>
      <c r="P27" s="182"/>
      <c r="Q27" s="207"/>
      <c r="R27" s="121" t="s">
        <v>315</v>
      </c>
      <c r="S27" s="116">
        <v>12</v>
      </c>
      <c r="T27" s="116">
        <v>10</v>
      </c>
      <c r="U27" s="116">
        <v>10</v>
      </c>
      <c r="V27" s="116">
        <v>10</v>
      </c>
      <c r="W27" s="116">
        <v>10</v>
      </c>
    </row>
    <row r="28" spans="1:23" ht="36" customHeight="1" x14ac:dyDescent="0.25">
      <c r="A28" s="194"/>
      <c r="B28" s="194"/>
      <c r="C28" s="194"/>
      <c r="D28" s="194"/>
      <c r="E28" s="194"/>
      <c r="F28" s="216"/>
      <c r="G28" s="191"/>
      <c r="H28" s="182"/>
      <c r="I28" s="194"/>
      <c r="J28" s="194"/>
      <c r="K28" s="194"/>
      <c r="L28" s="194"/>
      <c r="M28" s="194"/>
      <c r="N28" s="194"/>
      <c r="O28" s="214"/>
      <c r="P28" s="182"/>
      <c r="Q28" s="207"/>
      <c r="R28" s="121" t="s">
        <v>368</v>
      </c>
      <c r="S28" s="116">
        <v>8</v>
      </c>
      <c r="T28" s="120">
        <v>8</v>
      </c>
      <c r="U28" s="120">
        <v>8</v>
      </c>
      <c r="V28" s="120">
        <v>8</v>
      </c>
      <c r="W28" s="120">
        <v>8</v>
      </c>
    </row>
    <row r="29" spans="1:23" ht="36" customHeight="1" x14ac:dyDescent="0.25">
      <c r="A29" s="194"/>
      <c r="B29" s="194"/>
      <c r="C29" s="194"/>
      <c r="D29" s="194"/>
      <c r="E29" s="194"/>
      <c r="F29" s="216"/>
      <c r="G29" s="191"/>
      <c r="H29" s="182"/>
      <c r="I29" s="194"/>
      <c r="J29" s="194"/>
      <c r="K29" s="194"/>
      <c r="L29" s="194"/>
      <c r="M29" s="194"/>
      <c r="N29" s="194"/>
      <c r="O29" s="214"/>
      <c r="P29" s="182"/>
      <c r="Q29" s="207"/>
      <c r="R29" s="121" t="s">
        <v>356</v>
      </c>
      <c r="S29" s="116">
        <v>32</v>
      </c>
      <c r="T29" s="116">
        <v>35</v>
      </c>
      <c r="U29" s="116">
        <v>35</v>
      </c>
      <c r="V29" s="116">
        <v>35</v>
      </c>
      <c r="W29" s="116">
        <v>35</v>
      </c>
    </row>
    <row r="30" spans="1:23" ht="36" customHeight="1" x14ac:dyDescent="0.25">
      <c r="A30" s="194"/>
      <c r="B30" s="194"/>
      <c r="C30" s="194"/>
      <c r="D30" s="194"/>
      <c r="E30" s="194"/>
      <c r="F30" s="216"/>
      <c r="G30" s="191"/>
      <c r="H30" s="182"/>
      <c r="I30" s="194"/>
      <c r="J30" s="194"/>
      <c r="K30" s="194"/>
      <c r="L30" s="194"/>
      <c r="M30" s="194"/>
      <c r="N30" s="194"/>
      <c r="O30" s="214"/>
      <c r="P30" s="182"/>
      <c r="Q30" s="207"/>
      <c r="R30" s="121" t="s">
        <v>316</v>
      </c>
      <c r="S30" s="116">
        <v>5</v>
      </c>
      <c r="T30" s="116">
        <v>10</v>
      </c>
      <c r="U30" s="116">
        <v>10</v>
      </c>
      <c r="V30" s="116">
        <v>10</v>
      </c>
      <c r="W30" s="116">
        <v>10</v>
      </c>
    </row>
    <row r="31" spans="1:23" ht="21.75" customHeight="1" x14ac:dyDescent="0.25">
      <c r="A31" s="194"/>
      <c r="B31" s="194"/>
      <c r="C31" s="194"/>
      <c r="D31" s="194"/>
      <c r="E31" s="194"/>
      <c r="F31" s="216"/>
      <c r="G31" s="191"/>
      <c r="H31" s="182"/>
      <c r="I31" s="194"/>
      <c r="J31" s="194"/>
      <c r="K31" s="194"/>
      <c r="L31" s="194"/>
      <c r="M31" s="194"/>
      <c r="N31" s="194"/>
      <c r="O31" s="214"/>
      <c r="P31" s="182"/>
      <c r="Q31" s="207"/>
      <c r="R31" s="184" t="s">
        <v>317</v>
      </c>
      <c r="S31" s="181">
        <v>320</v>
      </c>
      <c r="T31" s="181">
        <v>200</v>
      </c>
      <c r="U31" s="181">
        <v>200</v>
      </c>
      <c r="V31" s="181">
        <v>200</v>
      </c>
      <c r="W31" s="181">
        <v>200</v>
      </c>
    </row>
    <row r="32" spans="1:23" ht="27.75" customHeight="1" x14ac:dyDescent="0.25">
      <c r="A32" s="195"/>
      <c r="B32" s="195"/>
      <c r="C32" s="195"/>
      <c r="D32" s="195"/>
      <c r="E32" s="195"/>
      <c r="F32" s="197"/>
      <c r="G32" s="192"/>
      <c r="H32" s="183"/>
      <c r="I32" s="195"/>
      <c r="J32" s="195"/>
      <c r="K32" s="195"/>
      <c r="L32" s="195"/>
      <c r="M32" s="195"/>
      <c r="N32" s="195"/>
      <c r="O32" s="215"/>
      <c r="P32" s="183"/>
      <c r="Q32" s="208"/>
      <c r="R32" s="186"/>
      <c r="S32" s="183"/>
      <c r="T32" s="183"/>
      <c r="U32" s="183"/>
      <c r="V32" s="183"/>
      <c r="W32" s="183"/>
    </row>
    <row r="33" spans="1:23" ht="49.2" customHeight="1" x14ac:dyDescent="0.25">
      <c r="A33" s="181">
        <v>7</v>
      </c>
      <c r="B33" s="181" t="str">
        <f>$B$35</f>
        <v>Plan razvoja Međimurske županije za razdoblje do 2027.godine</v>
      </c>
      <c r="C33" s="181" t="s">
        <v>264</v>
      </c>
      <c r="D33" s="193" t="s">
        <v>271</v>
      </c>
      <c r="E33" s="193" t="s">
        <v>332</v>
      </c>
      <c r="F33" s="196" t="s">
        <v>336</v>
      </c>
      <c r="G33" s="190">
        <v>1590000</v>
      </c>
      <c r="H33" s="181" t="s">
        <v>295</v>
      </c>
      <c r="I33" s="193" t="s">
        <v>302</v>
      </c>
      <c r="J33" s="193" t="s">
        <v>257</v>
      </c>
      <c r="K33" s="193" t="s">
        <v>258</v>
      </c>
      <c r="L33" s="193" t="s">
        <v>102</v>
      </c>
      <c r="M33" s="193" t="s">
        <v>291</v>
      </c>
      <c r="N33" s="193" t="s">
        <v>291</v>
      </c>
      <c r="O33" s="213" t="s">
        <v>285</v>
      </c>
      <c r="P33" s="181" t="s">
        <v>307</v>
      </c>
      <c r="Q33" s="181" t="s">
        <v>308</v>
      </c>
      <c r="R33" s="184" t="s">
        <v>286</v>
      </c>
      <c r="S33" s="181">
        <v>15</v>
      </c>
      <c r="T33" s="181">
        <v>10</v>
      </c>
      <c r="U33" s="181">
        <v>10</v>
      </c>
      <c r="V33" s="181">
        <v>10</v>
      </c>
      <c r="W33" s="181">
        <v>10</v>
      </c>
    </row>
    <row r="34" spans="1:23" ht="51.6" customHeight="1" x14ac:dyDescent="0.25">
      <c r="A34" s="183"/>
      <c r="B34" s="183"/>
      <c r="C34" s="183"/>
      <c r="D34" s="195"/>
      <c r="E34" s="195"/>
      <c r="F34" s="197"/>
      <c r="G34" s="192"/>
      <c r="H34" s="183"/>
      <c r="I34" s="195"/>
      <c r="J34" s="195"/>
      <c r="K34" s="195"/>
      <c r="L34" s="195"/>
      <c r="M34" s="195"/>
      <c r="N34" s="195"/>
      <c r="O34" s="215"/>
      <c r="P34" s="183"/>
      <c r="Q34" s="183"/>
      <c r="R34" s="186"/>
      <c r="S34" s="183"/>
      <c r="T34" s="183"/>
      <c r="U34" s="183"/>
      <c r="V34" s="183"/>
      <c r="W34" s="183"/>
    </row>
    <row r="35" spans="1:23" ht="55.5" customHeight="1" x14ac:dyDescent="0.25">
      <c r="A35" s="180">
        <v>8</v>
      </c>
      <c r="B35" s="181" t="s">
        <v>256</v>
      </c>
      <c r="C35" s="180" t="s">
        <v>264</v>
      </c>
      <c r="D35" s="193" t="s">
        <v>346</v>
      </c>
      <c r="E35" s="187" t="s">
        <v>263</v>
      </c>
      <c r="F35" s="210" t="s">
        <v>337</v>
      </c>
      <c r="G35" s="190">
        <v>1210000</v>
      </c>
      <c r="H35" s="181" t="s">
        <v>344</v>
      </c>
      <c r="I35" s="187" t="s">
        <v>302</v>
      </c>
      <c r="J35" s="193" t="s">
        <v>257</v>
      </c>
      <c r="K35" s="187" t="s">
        <v>258</v>
      </c>
      <c r="L35" s="187" t="s">
        <v>114</v>
      </c>
      <c r="M35" s="193" t="s">
        <v>291</v>
      </c>
      <c r="N35" s="187" t="s">
        <v>291</v>
      </c>
      <c r="O35" s="213" t="s">
        <v>352</v>
      </c>
      <c r="P35" s="181" t="s">
        <v>307</v>
      </c>
      <c r="Q35" s="181" t="s">
        <v>308</v>
      </c>
      <c r="R35" s="121" t="s">
        <v>366</v>
      </c>
      <c r="S35" s="116">
        <v>7</v>
      </c>
      <c r="T35" s="116">
        <v>8</v>
      </c>
      <c r="U35" s="116">
        <v>8</v>
      </c>
      <c r="V35" s="116">
        <v>8</v>
      </c>
      <c r="W35" s="116">
        <v>8</v>
      </c>
    </row>
    <row r="36" spans="1:23" ht="55.5" customHeight="1" x14ac:dyDescent="0.25">
      <c r="A36" s="180"/>
      <c r="B36" s="182"/>
      <c r="C36" s="180"/>
      <c r="D36" s="194"/>
      <c r="E36" s="187"/>
      <c r="F36" s="210"/>
      <c r="G36" s="191"/>
      <c r="H36" s="182"/>
      <c r="I36" s="187"/>
      <c r="J36" s="194"/>
      <c r="K36" s="187"/>
      <c r="L36" s="187"/>
      <c r="M36" s="194"/>
      <c r="N36" s="187"/>
      <c r="O36" s="214"/>
      <c r="P36" s="182"/>
      <c r="Q36" s="182"/>
      <c r="R36" s="121" t="s">
        <v>347</v>
      </c>
      <c r="S36" s="116">
        <v>0</v>
      </c>
      <c r="T36" s="116">
        <v>7</v>
      </c>
      <c r="U36" s="116">
        <v>7</v>
      </c>
      <c r="V36" s="116">
        <v>7</v>
      </c>
      <c r="W36" s="116">
        <v>7</v>
      </c>
    </row>
    <row r="37" spans="1:23" ht="55.5" customHeight="1" x14ac:dyDescent="0.25">
      <c r="A37" s="180"/>
      <c r="B37" s="182"/>
      <c r="C37" s="180"/>
      <c r="D37" s="194"/>
      <c r="E37" s="187"/>
      <c r="F37" s="210"/>
      <c r="G37" s="191"/>
      <c r="H37" s="182"/>
      <c r="I37" s="187"/>
      <c r="J37" s="194"/>
      <c r="K37" s="187"/>
      <c r="L37" s="187"/>
      <c r="M37" s="194"/>
      <c r="N37" s="187"/>
      <c r="O37" s="214"/>
      <c r="P37" s="182"/>
      <c r="Q37" s="182"/>
      <c r="R37" s="184" t="s">
        <v>318</v>
      </c>
      <c r="S37" s="181">
        <v>200</v>
      </c>
      <c r="T37" s="181">
        <v>200</v>
      </c>
      <c r="U37" s="181">
        <v>200</v>
      </c>
      <c r="V37" s="181">
        <v>200</v>
      </c>
      <c r="W37" s="181">
        <v>200</v>
      </c>
    </row>
    <row r="38" spans="1:23" ht="19.95" customHeight="1" x14ac:dyDescent="0.25">
      <c r="A38" s="180"/>
      <c r="B38" s="182"/>
      <c r="C38" s="180"/>
      <c r="D38" s="195"/>
      <c r="E38" s="187"/>
      <c r="F38" s="210"/>
      <c r="G38" s="192"/>
      <c r="H38" s="183"/>
      <c r="I38" s="187"/>
      <c r="J38" s="195"/>
      <c r="K38" s="187"/>
      <c r="L38" s="187"/>
      <c r="M38" s="195"/>
      <c r="N38" s="187"/>
      <c r="O38" s="214"/>
      <c r="P38" s="183"/>
      <c r="Q38" s="183"/>
      <c r="R38" s="186"/>
      <c r="S38" s="183"/>
      <c r="T38" s="183"/>
      <c r="U38" s="183"/>
      <c r="V38" s="183"/>
      <c r="W38" s="183"/>
    </row>
    <row r="39" spans="1:23" ht="74.25" customHeight="1" x14ac:dyDescent="0.25">
      <c r="A39" s="180"/>
      <c r="B39" s="183"/>
      <c r="C39" s="180"/>
      <c r="D39" s="115" t="s">
        <v>299</v>
      </c>
      <c r="E39" s="187"/>
      <c r="F39" s="210"/>
      <c r="G39" s="119">
        <v>9909110.7400000002</v>
      </c>
      <c r="H39" s="116" t="s">
        <v>328</v>
      </c>
      <c r="I39" s="187"/>
      <c r="J39" s="115" t="s">
        <v>260</v>
      </c>
      <c r="K39" s="187"/>
      <c r="L39" s="187"/>
      <c r="M39" s="115" t="s">
        <v>292</v>
      </c>
      <c r="N39" s="187"/>
      <c r="O39" s="118" t="s">
        <v>319</v>
      </c>
      <c r="P39" s="116" t="s">
        <v>307</v>
      </c>
      <c r="Q39" s="116" t="s">
        <v>308</v>
      </c>
      <c r="R39" s="122" t="s">
        <v>361</v>
      </c>
      <c r="S39" s="116">
        <v>1</v>
      </c>
      <c r="T39" s="116">
        <v>2</v>
      </c>
      <c r="U39" s="116">
        <v>1</v>
      </c>
      <c r="V39" s="116">
        <v>1</v>
      </c>
      <c r="W39" s="116">
        <v>1</v>
      </c>
    </row>
    <row r="40" spans="1:23" ht="45" customHeight="1" x14ac:dyDescent="0.25">
      <c r="A40" s="180">
        <v>9</v>
      </c>
      <c r="B40" s="180" t="s">
        <v>256</v>
      </c>
      <c r="C40" s="181" t="s">
        <v>342</v>
      </c>
      <c r="D40" s="180" t="s">
        <v>277</v>
      </c>
      <c r="E40" s="180" t="s">
        <v>265</v>
      </c>
      <c r="F40" s="180" t="s">
        <v>338</v>
      </c>
      <c r="G40" s="189">
        <v>1720000</v>
      </c>
      <c r="H40" s="180" t="s">
        <v>276</v>
      </c>
      <c r="I40" s="187" t="s">
        <v>302</v>
      </c>
      <c r="J40" s="187" t="s">
        <v>257</v>
      </c>
      <c r="K40" s="187" t="s">
        <v>258</v>
      </c>
      <c r="L40" s="187" t="s">
        <v>181</v>
      </c>
      <c r="M40" s="187" t="s">
        <v>291</v>
      </c>
      <c r="N40" s="187" t="s">
        <v>291</v>
      </c>
      <c r="O40" s="211" t="s">
        <v>320</v>
      </c>
      <c r="P40" s="180" t="s">
        <v>307</v>
      </c>
      <c r="Q40" s="181" t="s">
        <v>308</v>
      </c>
      <c r="R40" s="184" t="s">
        <v>333</v>
      </c>
      <c r="S40" s="181">
        <v>400</v>
      </c>
      <c r="T40" s="181">
        <v>400</v>
      </c>
      <c r="U40" s="181">
        <v>400</v>
      </c>
      <c r="V40" s="181">
        <v>400</v>
      </c>
      <c r="W40" s="181">
        <v>400</v>
      </c>
    </row>
    <row r="41" spans="1:23" ht="45" customHeight="1" x14ac:dyDescent="0.25">
      <c r="A41" s="180"/>
      <c r="B41" s="180"/>
      <c r="C41" s="182"/>
      <c r="D41" s="180"/>
      <c r="E41" s="180"/>
      <c r="F41" s="180"/>
      <c r="G41" s="189"/>
      <c r="H41" s="180"/>
      <c r="I41" s="187"/>
      <c r="J41" s="187"/>
      <c r="K41" s="187"/>
      <c r="L41" s="187"/>
      <c r="M41" s="187"/>
      <c r="N41" s="187"/>
      <c r="O41" s="211"/>
      <c r="P41" s="180"/>
      <c r="Q41" s="182"/>
      <c r="R41" s="185"/>
      <c r="S41" s="182"/>
      <c r="T41" s="182"/>
      <c r="U41" s="182"/>
      <c r="V41" s="182"/>
      <c r="W41" s="182"/>
    </row>
    <row r="42" spans="1:23" ht="37.950000000000003" customHeight="1" x14ac:dyDescent="0.25">
      <c r="A42" s="180"/>
      <c r="B42" s="180"/>
      <c r="C42" s="183"/>
      <c r="D42" s="180"/>
      <c r="E42" s="180"/>
      <c r="F42" s="180"/>
      <c r="G42" s="189"/>
      <c r="H42" s="180"/>
      <c r="I42" s="187"/>
      <c r="J42" s="187"/>
      <c r="K42" s="187"/>
      <c r="L42" s="187"/>
      <c r="M42" s="187"/>
      <c r="N42" s="187"/>
      <c r="O42" s="211"/>
      <c r="P42" s="180"/>
      <c r="Q42" s="183"/>
      <c r="R42" s="186"/>
      <c r="S42" s="183"/>
      <c r="T42" s="183"/>
      <c r="U42" s="183"/>
      <c r="V42" s="183"/>
      <c r="W42" s="183"/>
    </row>
    <row r="43" spans="1:23" ht="32.25" customHeight="1" x14ac:dyDescent="0.25">
      <c r="A43" s="193">
        <v>10</v>
      </c>
      <c r="B43" s="193" t="s">
        <v>256</v>
      </c>
      <c r="C43" s="193" t="s">
        <v>262</v>
      </c>
      <c r="D43" s="187" t="s">
        <v>267</v>
      </c>
      <c r="E43" s="193" t="s">
        <v>255</v>
      </c>
      <c r="F43" s="187" t="s">
        <v>334</v>
      </c>
      <c r="G43" s="188">
        <v>1067800</v>
      </c>
      <c r="H43" s="183" t="s">
        <v>268</v>
      </c>
      <c r="I43" s="187" t="s">
        <v>302</v>
      </c>
      <c r="J43" s="187" t="s">
        <v>257</v>
      </c>
      <c r="K43" s="195" t="s">
        <v>258</v>
      </c>
      <c r="L43" s="195" t="s">
        <v>345</v>
      </c>
      <c r="M43" s="195" t="s">
        <v>291</v>
      </c>
      <c r="N43" s="197" t="s">
        <v>291</v>
      </c>
      <c r="O43" s="211" t="s">
        <v>321</v>
      </c>
      <c r="P43" s="180" t="s">
        <v>307</v>
      </c>
      <c r="Q43" s="181" t="s">
        <v>308</v>
      </c>
      <c r="R43" s="184" t="s">
        <v>282</v>
      </c>
      <c r="S43" s="181">
        <v>8</v>
      </c>
      <c r="T43" s="181">
        <v>4</v>
      </c>
      <c r="U43" s="181">
        <v>4</v>
      </c>
      <c r="V43" s="181">
        <v>4</v>
      </c>
      <c r="W43" s="181">
        <v>4</v>
      </c>
    </row>
    <row r="44" spans="1:23" ht="32.25" customHeight="1" x14ac:dyDescent="0.25">
      <c r="A44" s="194"/>
      <c r="B44" s="194"/>
      <c r="C44" s="194"/>
      <c r="D44" s="187"/>
      <c r="E44" s="194"/>
      <c r="F44" s="187"/>
      <c r="G44" s="189"/>
      <c r="H44" s="180"/>
      <c r="I44" s="187"/>
      <c r="J44" s="187"/>
      <c r="K44" s="187"/>
      <c r="L44" s="187"/>
      <c r="M44" s="187"/>
      <c r="N44" s="210"/>
      <c r="O44" s="211"/>
      <c r="P44" s="180"/>
      <c r="Q44" s="182"/>
      <c r="R44" s="186"/>
      <c r="S44" s="182"/>
      <c r="T44" s="182"/>
      <c r="U44" s="182"/>
      <c r="V44" s="182"/>
      <c r="W44" s="182"/>
    </row>
    <row r="45" spans="1:23" ht="89.4" customHeight="1" x14ac:dyDescent="0.25">
      <c r="A45" s="194"/>
      <c r="B45" s="194"/>
      <c r="C45" s="194"/>
      <c r="D45" s="187"/>
      <c r="E45" s="194"/>
      <c r="F45" s="187"/>
      <c r="G45" s="189"/>
      <c r="H45" s="180"/>
      <c r="I45" s="187"/>
      <c r="J45" s="187"/>
      <c r="K45" s="187"/>
      <c r="L45" s="187"/>
      <c r="M45" s="187"/>
      <c r="N45" s="210"/>
      <c r="O45" s="211"/>
      <c r="P45" s="180"/>
      <c r="Q45" s="183"/>
      <c r="R45" s="113" t="s">
        <v>322</v>
      </c>
      <c r="S45" s="116">
        <v>1</v>
      </c>
      <c r="T45" s="116">
        <v>1</v>
      </c>
      <c r="U45" s="116">
        <v>0</v>
      </c>
      <c r="V45" s="116">
        <v>1</v>
      </c>
      <c r="W45" s="116">
        <v>0</v>
      </c>
    </row>
    <row r="46" spans="1:23" ht="40.5" customHeight="1" x14ac:dyDescent="0.25">
      <c r="A46" s="194"/>
      <c r="B46" s="194"/>
      <c r="C46" s="194"/>
      <c r="D46" s="193" t="s">
        <v>269</v>
      </c>
      <c r="E46" s="194"/>
      <c r="F46" s="187" t="s">
        <v>259</v>
      </c>
      <c r="G46" s="190">
        <v>9344360</v>
      </c>
      <c r="H46" s="181" t="s">
        <v>378</v>
      </c>
      <c r="I46" s="187" t="s">
        <v>302</v>
      </c>
      <c r="J46" s="187" t="s">
        <v>257</v>
      </c>
      <c r="K46" s="187" t="s">
        <v>258</v>
      </c>
      <c r="L46" s="187" t="s">
        <v>181</v>
      </c>
      <c r="M46" s="187" t="s">
        <v>291</v>
      </c>
      <c r="N46" s="187" t="s">
        <v>291</v>
      </c>
      <c r="O46" s="213" t="s">
        <v>362</v>
      </c>
      <c r="P46" s="181" t="s">
        <v>307</v>
      </c>
      <c r="Q46" s="181" t="s">
        <v>308</v>
      </c>
      <c r="R46" s="184" t="s">
        <v>283</v>
      </c>
      <c r="S46" s="181">
        <v>0</v>
      </c>
      <c r="T46" s="181">
        <v>1</v>
      </c>
      <c r="U46" s="181">
        <v>2</v>
      </c>
      <c r="V46" s="181">
        <v>2</v>
      </c>
      <c r="W46" s="181">
        <v>2</v>
      </c>
    </row>
    <row r="47" spans="1:23" ht="46.2" customHeight="1" x14ac:dyDescent="0.25">
      <c r="A47" s="194"/>
      <c r="B47" s="194"/>
      <c r="C47" s="194"/>
      <c r="D47" s="194"/>
      <c r="E47" s="194"/>
      <c r="F47" s="187"/>
      <c r="G47" s="191"/>
      <c r="H47" s="182"/>
      <c r="I47" s="187"/>
      <c r="J47" s="187"/>
      <c r="K47" s="187"/>
      <c r="L47" s="187"/>
      <c r="M47" s="187"/>
      <c r="N47" s="187"/>
      <c r="O47" s="214"/>
      <c r="P47" s="182"/>
      <c r="Q47" s="182"/>
      <c r="R47" s="185"/>
      <c r="S47" s="182"/>
      <c r="T47" s="182"/>
      <c r="U47" s="182"/>
      <c r="V47" s="182"/>
      <c r="W47" s="182"/>
    </row>
    <row r="48" spans="1:23" ht="41.4" customHeight="1" x14ac:dyDescent="0.25">
      <c r="A48" s="195"/>
      <c r="B48" s="195"/>
      <c r="C48" s="195"/>
      <c r="D48" s="195"/>
      <c r="E48" s="195"/>
      <c r="F48" s="187"/>
      <c r="G48" s="192"/>
      <c r="H48" s="183"/>
      <c r="I48" s="187"/>
      <c r="J48" s="187"/>
      <c r="K48" s="187"/>
      <c r="L48" s="187"/>
      <c r="M48" s="187"/>
      <c r="N48" s="187"/>
      <c r="O48" s="215"/>
      <c r="P48" s="183"/>
      <c r="Q48" s="183"/>
      <c r="R48" s="186"/>
      <c r="S48" s="183"/>
      <c r="T48" s="183"/>
      <c r="U48" s="183"/>
      <c r="V48" s="183"/>
      <c r="W48" s="183"/>
    </row>
    <row r="49" spans="1:24" ht="35.25" customHeight="1" x14ac:dyDescent="0.25">
      <c r="A49" s="193">
        <v>11</v>
      </c>
      <c r="B49" s="187" t="s">
        <v>256</v>
      </c>
      <c r="C49" s="187" t="s">
        <v>279</v>
      </c>
      <c r="D49" s="193" t="s">
        <v>275</v>
      </c>
      <c r="E49" s="187" t="s">
        <v>280</v>
      </c>
      <c r="F49" s="193" t="s">
        <v>289</v>
      </c>
      <c r="G49" s="190">
        <v>542000</v>
      </c>
      <c r="H49" s="180" t="s">
        <v>303</v>
      </c>
      <c r="I49" s="187" t="s">
        <v>302</v>
      </c>
      <c r="J49" s="193" t="s">
        <v>257</v>
      </c>
      <c r="K49" s="187" t="s">
        <v>258</v>
      </c>
      <c r="L49" s="187" t="s">
        <v>181</v>
      </c>
      <c r="M49" s="193" t="s">
        <v>292</v>
      </c>
      <c r="N49" s="193" t="s">
        <v>291</v>
      </c>
      <c r="O49" s="213" t="s">
        <v>381</v>
      </c>
      <c r="P49" s="180" t="s">
        <v>307</v>
      </c>
      <c r="Q49" s="181" t="s">
        <v>308</v>
      </c>
      <c r="R49" s="179" t="s">
        <v>379</v>
      </c>
      <c r="S49" s="180">
        <v>3</v>
      </c>
      <c r="T49" s="180">
        <v>2</v>
      </c>
      <c r="U49" s="180">
        <v>2</v>
      </c>
      <c r="V49" s="180">
        <v>2</v>
      </c>
      <c r="W49" s="180">
        <v>2</v>
      </c>
    </row>
    <row r="50" spans="1:24" ht="35.25" customHeight="1" x14ac:dyDescent="0.25">
      <c r="A50" s="194"/>
      <c r="B50" s="187"/>
      <c r="C50" s="187"/>
      <c r="D50" s="194"/>
      <c r="E50" s="187"/>
      <c r="F50" s="194"/>
      <c r="G50" s="191"/>
      <c r="H50" s="180"/>
      <c r="I50" s="187"/>
      <c r="J50" s="194"/>
      <c r="K50" s="187"/>
      <c r="L50" s="187"/>
      <c r="M50" s="194"/>
      <c r="N50" s="194"/>
      <c r="O50" s="214"/>
      <c r="P50" s="180"/>
      <c r="Q50" s="182"/>
      <c r="R50" s="179"/>
      <c r="S50" s="180"/>
      <c r="T50" s="180"/>
      <c r="U50" s="180"/>
      <c r="V50" s="180"/>
      <c r="W50" s="180"/>
    </row>
    <row r="51" spans="1:24" ht="56.4" customHeight="1" x14ac:dyDescent="0.25">
      <c r="A51" s="195"/>
      <c r="B51" s="187"/>
      <c r="C51" s="187"/>
      <c r="D51" s="195"/>
      <c r="E51" s="187"/>
      <c r="F51" s="195"/>
      <c r="G51" s="192"/>
      <c r="H51" s="180"/>
      <c r="I51" s="187"/>
      <c r="J51" s="195"/>
      <c r="K51" s="187"/>
      <c r="L51" s="187"/>
      <c r="M51" s="195"/>
      <c r="N51" s="195"/>
      <c r="O51" s="215"/>
      <c r="P51" s="180"/>
      <c r="Q51" s="183"/>
      <c r="R51" s="113" t="s">
        <v>323</v>
      </c>
      <c r="S51" s="114">
        <v>18</v>
      </c>
      <c r="T51" s="114">
        <v>3</v>
      </c>
      <c r="U51" s="114">
        <v>3</v>
      </c>
      <c r="V51" s="114">
        <v>3</v>
      </c>
      <c r="W51" s="114">
        <v>3</v>
      </c>
    </row>
    <row r="52" spans="1:24" ht="38.25" customHeight="1" x14ac:dyDescent="0.25">
      <c r="A52" s="193">
        <v>12</v>
      </c>
      <c r="B52" s="193" t="s">
        <v>256</v>
      </c>
      <c r="C52" s="193" t="s">
        <v>343</v>
      </c>
      <c r="D52" s="180" t="s">
        <v>275</v>
      </c>
      <c r="E52" s="193" t="s">
        <v>266</v>
      </c>
      <c r="F52" s="196" t="s">
        <v>363</v>
      </c>
      <c r="G52" s="209">
        <v>1570578</v>
      </c>
      <c r="H52" s="180" t="s">
        <v>364</v>
      </c>
      <c r="I52" s="187" t="s">
        <v>302</v>
      </c>
      <c r="J52" s="187" t="s">
        <v>257</v>
      </c>
      <c r="K52" s="193" t="s">
        <v>258</v>
      </c>
      <c r="L52" s="193" t="s">
        <v>181</v>
      </c>
      <c r="M52" s="193" t="s">
        <v>292</v>
      </c>
      <c r="N52" s="193" t="s">
        <v>291</v>
      </c>
      <c r="O52" s="211" t="s">
        <v>324</v>
      </c>
      <c r="P52" s="181" t="s">
        <v>307</v>
      </c>
      <c r="Q52" s="181" t="s">
        <v>308</v>
      </c>
      <c r="R52" s="184" t="s">
        <v>353</v>
      </c>
      <c r="S52" s="181">
        <v>300</v>
      </c>
      <c r="T52" s="181">
        <v>150</v>
      </c>
      <c r="U52" s="181">
        <v>150</v>
      </c>
      <c r="V52" s="181">
        <v>150</v>
      </c>
      <c r="W52" s="181">
        <v>150</v>
      </c>
    </row>
    <row r="53" spans="1:24" ht="38.25" customHeight="1" x14ac:dyDescent="0.25">
      <c r="A53" s="194"/>
      <c r="B53" s="194"/>
      <c r="C53" s="194"/>
      <c r="D53" s="180"/>
      <c r="E53" s="194"/>
      <c r="F53" s="216"/>
      <c r="G53" s="209"/>
      <c r="H53" s="180"/>
      <c r="I53" s="187"/>
      <c r="J53" s="187"/>
      <c r="K53" s="194"/>
      <c r="L53" s="194"/>
      <c r="M53" s="194"/>
      <c r="N53" s="194"/>
      <c r="O53" s="211"/>
      <c r="P53" s="182"/>
      <c r="Q53" s="182"/>
      <c r="R53" s="185"/>
      <c r="S53" s="182"/>
      <c r="T53" s="182"/>
      <c r="U53" s="182"/>
      <c r="V53" s="182"/>
      <c r="W53" s="182"/>
    </row>
    <row r="54" spans="1:24" ht="38.25" customHeight="1" x14ac:dyDescent="0.25">
      <c r="A54" s="194"/>
      <c r="B54" s="194"/>
      <c r="C54" s="194"/>
      <c r="D54" s="180"/>
      <c r="E54" s="194"/>
      <c r="F54" s="216"/>
      <c r="G54" s="209"/>
      <c r="H54" s="180"/>
      <c r="I54" s="187"/>
      <c r="J54" s="187"/>
      <c r="K54" s="194"/>
      <c r="L54" s="194"/>
      <c r="M54" s="194"/>
      <c r="N54" s="194"/>
      <c r="O54" s="211"/>
      <c r="P54" s="182"/>
      <c r="Q54" s="182"/>
      <c r="R54" s="186"/>
      <c r="S54" s="183"/>
      <c r="T54" s="183"/>
      <c r="U54" s="183"/>
      <c r="V54" s="183"/>
      <c r="W54" s="183"/>
    </row>
    <row r="55" spans="1:24" ht="30" customHeight="1" x14ac:dyDescent="0.25">
      <c r="A55" s="194"/>
      <c r="B55" s="194"/>
      <c r="C55" s="194"/>
      <c r="D55" s="193" t="s">
        <v>278</v>
      </c>
      <c r="E55" s="194"/>
      <c r="F55" s="216"/>
      <c r="G55" s="209">
        <v>17391956.5</v>
      </c>
      <c r="H55" s="181" t="s">
        <v>296</v>
      </c>
      <c r="I55" s="187" t="s">
        <v>302</v>
      </c>
      <c r="J55" s="187" t="s">
        <v>260</v>
      </c>
      <c r="K55" s="194"/>
      <c r="L55" s="194"/>
      <c r="M55" s="194"/>
      <c r="N55" s="194"/>
      <c r="O55" s="211" t="s">
        <v>380</v>
      </c>
      <c r="P55" s="182"/>
      <c r="Q55" s="182"/>
      <c r="R55" s="179" t="s">
        <v>354</v>
      </c>
      <c r="S55" s="180">
        <v>2</v>
      </c>
      <c r="T55" s="180">
        <v>0.5</v>
      </c>
      <c r="U55" s="180">
        <v>0.5</v>
      </c>
      <c r="V55" s="180">
        <v>0.5</v>
      </c>
      <c r="W55" s="180">
        <v>0.5</v>
      </c>
      <c r="X55" s="217" t="s">
        <v>385</v>
      </c>
    </row>
    <row r="56" spans="1:24" ht="24" customHeight="1" x14ac:dyDescent="0.25">
      <c r="A56" s="194"/>
      <c r="B56" s="194"/>
      <c r="C56" s="194"/>
      <c r="D56" s="194"/>
      <c r="E56" s="194"/>
      <c r="F56" s="216"/>
      <c r="G56" s="209"/>
      <c r="H56" s="182"/>
      <c r="I56" s="187"/>
      <c r="J56" s="187"/>
      <c r="K56" s="194"/>
      <c r="L56" s="194"/>
      <c r="M56" s="194"/>
      <c r="N56" s="194"/>
      <c r="O56" s="211"/>
      <c r="P56" s="182"/>
      <c r="Q56" s="182"/>
      <c r="R56" s="179"/>
      <c r="S56" s="180"/>
      <c r="T56" s="180"/>
      <c r="U56" s="180"/>
      <c r="V56" s="180"/>
      <c r="W56" s="180"/>
      <c r="X56" s="217"/>
    </row>
    <row r="57" spans="1:24" ht="45.75" customHeight="1" x14ac:dyDescent="0.25">
      <c r="A57" s="195"/>
      <c r="B57" s="195"/>
      <c r="C57" s="195"/>
      <c r="D57" s="195"/>
      <c r="E57" s="195"/>
      <c r="F57" s="197"/>
      <c r="G57" s="209"/>
      <c r="H57" s="183"/>
      <c r="I57" s="187"/>
      <c r="J57" s="187"/>
      <c r="K57" s="195"/>
      <c r="L57" s="195"/>
      <c r="M57" s="195"/>
      <c r="N57" s="195"/>
      <c r="O57" s="211"/>
      <c r="P57" s="183"/>
      <c r="Q57" s="183"/>
      <c r="R57" s="113" t="s">
        <v>367</v>
      </c>
      <c r="S57" s="114">
        <v>0</v>
      </c>
      <c r="T57" s="114">
        <v>1</v>
      </c>
      <c r="U57" s="114">
        <v>0</v>
      </c>
      <c r="V57" s="114">
        <v>0</v>
      </c>
      <c r="W57" s="114">
        <v>0</v>
      </c>
      <c r="X57" s="217"/>
    </row>
    <row r="58" spans="1:24" x14ac:dyDescent="0.25">
      <c r="O58" s="110"/>
    </row>
    <row r="59" spans="1:24" x14ac:dyDescent="0.25">
      <c r="O59" s="110"/>
    </row>
    <row r="60" spans="1:24" x14ac:dyDescent="0.25">
      <c r="O60" s="110"/>
    </row>
    <row r="61" spans="1:24" x14ac:dyDescent="0.25">
      <c r="O61" s="110"/>
    </row>
    <row r="62" spans="1:24" x14ac:dyDescent="0.25">
      <c r="O62" s="212"/>
    </row>
    <row r="63" spans="1:24" x14ac:dyDescent="0.25">
      <c r="O63" s="212"/>
    </row>
    <row r="64" spans="1:24" x14ac:dyDescent="0.25">
      <c r="O64" s="212"/>
    </row>
  </sheetData>
  <mergeCells count="317">
    <mergeCell ref="X55:X57"/>
    <mergeCell ref="W46:W48"/>
    <mergeCell ref="W43:W44"/>
    <mergeCell ref="S13:S15"/>
    <mergeCell ref="T13:T15"/>
    <mergeCell ref="U13:U15"/>
    <mergeCell ref="V13:V15"/>
    <mergeCell ref="W13:W15"/>
    <mergeCell ref="R9:R12"/>
    <mergeCell ref="S9:S12"/>
    <mergeCell ref="T9:T12"/>
    <mergeCell ref="U9:U12"/>
    <mergeCell ref="V9:V12"/>
    <mergeCell ref="W9:W12"/>
    <mergeCell ref="R19:R20"/>
    <mergeCell ref="S19:S20"/>
    <mergeCell ref="T19:T20"/>
    <mergeCell ref="U19:U20"/>
    <mergeCell ref="V19:V20"/>
    <mergeCell ref="W19:W20"/>
    <mergeCell ref="R31:R32"/>
    <mergeCell ref="S31:S32"/>
    <mergeCell ref="T31:T32"/>
    <mergeCell ref="U31:U32"/>
    <mergeCell ref="W52:W54"/>
    <mergeCell ref="S49:S50"/>
    <mergeCell ref="T49:T50"/>
    <mergeCell ref="U49:U50"/>
    <mergeCell ref="V49:V50"/>
    <mergeCell ref="W49:W50"/>
    <mergeCell ref="R49:R50"/>
    <mergeCell ref="U46:U48"/>
    <mergeCell ref="V46:V48"/>
    <mergeCell ref="R46:R48"/>
    <mergeCell ref="S46:S48"/>
    <mergeCell ref="T46:T48"/>
    <mergeCell ref="S43:S44"/>
    <mergeCell ref="T43:T44"/>
    <mergeCell ref="U43:U44"/>
    <mergeCell ref="V43:V44"/>
    <mergeCell ref="N46:N48"/>
    <mergeCell ref="O49:O51"/>
    <mergeCell ref="P49:P51"/>
    <mergeCell ref="V31:V32"/>
    <mergeCell ref="R52:R54"/>
    <mergeCell ref="S52:S54"/>
    <mergeCell ref="T52:T54"/>
    <mergeCell ref="U52:U54"/>
    <mergeCell ref="V52:V54"/>
    <mergeCell ref="N49:N51"/>
    <mergeCell ref="R37:R38"/>
    <mergeCell ref="Q43:Q45"/>
    <mergeCell ref="Q40:Q42"/>
    <mergeCell ref="P46:P48"/>
    <mergeCell ref="Q46:Q48"/>
    <mergeCell ref="P43:P45"/>
    <mergeCell ref="R43:R44"/>
    <mergeCell ref="O23:O25"/>
    <mergeCell ref="M43:M45"/>
    <mergeCell ref="O43:O45"/>
    <mergeCell ref="N43:N45"/>
    <mergeCell ref="Q23:Q25"/>
    <mergeCell ref="P52:P57"/>
    <mergeCell ref="Q52:Q57"/>
    <mergeCell ref="Q49:Q51"/>
    <mergeCell ref="G55:G57"/>
    <mergeCell ref="H55:H57"/>
    <mergeCell ref="I55:I57"/>
    <mergeCell ref="J55:J57"/>
    <mergeCell ref="E49:E51"/>
    <mergeCell ref="G49:G51"/>
    <mergeCell ref="L49:L51"/>
    <mergeCell ref="K49:K51"/>
    <mergeCell ref="M49:M51"/>
    <mergeCell ref="L46:L48"/>
    <mergeCell ref="M46:M48"/>
    <mergeCell ref="I46:I48"/>
    <mergeCell ref="O46:O48"/>
    <mergeCell ref="Q35:Q38"/>
    <mergeCell ref="J46:J48"/>
    <mergeCell ref="W37:W38"/>
    <mergeCell ref="U23:U24"/>
    <mergeCell ref="V23:V24"/>
    <mergeCell ref="W23:W24"/>
    <mergeCell ref="T33:T34"/>
    <mergeCell ref="U33:U34"/>
    <mergeCell ref="V33:V34"/>
    <mergeCell ref="W33:W34"/>
    <mergeCell ref="S37:S38"/>
    <mergeCell ref="T37:T38"/>
    <mergeCell ref="U37:U38"/>
    <mergeCell ref="V37:V38"/>
    <mergeCell ref="W31:W32"/>
    <mergeCell ref="M23:M25"/>
    <mergeCell ref="O40:O42"/>
    <mergeCell ref="P40:P42"/>
    <mergeCell ref="L35:L39"/>
    <mergeCell ref="N35:N39"/>
    <mergeCell ref="Q13:Q15"/>
    <mergeCell ref="Q6:Q8"/>
    <mergeCell ref="O6:O8"/>
    <mergeCell ref="K6:K8"/>
    <mergeCell ref="L6:L8"/>
    <mergeCell ref="M6:M8"/>
    <mergeCell ref="P13:P15"/>
    <mergeCell ref="M13:M15"/>
    <mergeCell ref="N13:N15"/>
    <mergeCell ref="K13:K15"/>
    <mergeCell ref="L13:L15"/>
    <mergeCell ref="C13:C15"/>
    <mergeCell ref="E13:E15"/>
    <mergeCell ref="H13:H15"/>
    <mergeCell ref="G13:G15"/>
    <mergeCell ref="E9:E12"/>
    <mergeCell ref="D6:D8"/>
    <mergeCell ref="D9:D12"/>
    <mergeCell ref="C9:C12"/>
    <mergeCell ref="A13:A15"/>
    <mergeCell ref="F6:F8"/>
    <mergeCell ref="A6:A8"/>
    <mergeCell ref="A9:A12"/>
    <mergeCell ref="B9:B12"/>
    <mergeCell ref="B6:B8"/>
    <mergeCell ref="D13:D15"/>
    <mergeCell ref="B13:B15"/>
    <mergeCell ref="F13:F15"/>
    <mergeCell ref="E6:E8"/>
    <mergeCell ref="A16:A22"/>
    <mergeCell ref="E35:E39"/>
    <mergeCell ref="H16:H20"/>
    <mergeCell ref="G16:G20"/>
    <mergeCell ref="F16:F22"/>
    <mergeCell ref="E16:E22"/>
    <mergeCell ref="G26:G32"/>
    <mergeCell ref="H26:H32"/>
    <mergeCell ref="C26:C32"/>
    <mergeCell ref="D26:D32"/>
    <mergeCell ref="E26:E32"/>
    <mergeCell ref="F26:F32"/>
    <mergeCell ref="B26:B32"/>
    <mergeCell ref="A26:A32"/>
    <mergeCell ref="A35:A39"/>
    <mergeCell ref="G23:G25"/>
    <mergeCell ref="E23:E25"/>
    <mergeCell ref="F23:F25"/>
    <mergeCell ref="D16:D20"/>
    <mergeCell ref="F35:F39"/>
    <mergeCell ref="C23:C25"/>
    <mergeCell ref="D23:D25"/>
    <mergeCell ref="D55:D57"/>
    <mergeCell ref="B52:B57"/>
    <mergeCell ref="C52:C57"/>
    <mergeCell ref="A52:A57"/>
    <mergeCell ref="D52:D54"/>
    <mergeCell ref="G52:G54"/>
    <mergeCell ref="O52:O54"/>
    <mergeCell ref="H52:H54"/>
    <mergeCell ref="I52:I54"/>
    <mergeCell ref="J52:J54"/>
    <mergeCell ref="O55:O57"/>
    <mergeCell ref="E52:E57"/>
    <mergeCell ref="F52:F57"/>
    <mergeCell ref="K52:K57"/>
    <mergeCell ref="L52:L57"/>
    <mergeCell ref="M52:M57"/>
    <mergeCell ref="N52:N57"/>
    <mergeCell ref="Q16:Q20"/>
    <mergeCell ref="P35:P38"/>
    <mergeCell ref="Q26:Q32"/>
    <mergeCell ref="P26:P32"/>
    <mergeCell ref="O26:O32"/>
    <mergeCell ref="N26:N32"/>
    <mergeCell ref="M26:M32"/>
    <mergeCell ref="L26:L32"/>
    <mergeCell ref="K26:K32"/>
    <mergeCell ref="Q33:Q34"/>
    <mergeCell ref="P33:P34"/>
    <mergeCell ref="P23:P25"/>
    <mergeCell ref="O16:O20"/>
    <mergeCell ref="N16:N22"/>
    <mergeCell ref="M16:M22"/>
    <mergeCell ref="L16:L22"/>
    <mergeCell ref="L23:L25"/>
    <mergeCell ref="O33:O34"/>
    <mergeCell ref="L33:L34"/>
    <mergeCell ref="M33:M34"/>
    <mergeCell ref="N33:N34"/>
    <mergeCell ref="N23:N25"/>
    <mergeCell ref="O35:O38"/>
    <mergeCell ref="M35:M38"/>
    <mergeCell ref="O62:O64"/>
    <mergeCell ref="I9:I12"/>
    <mergeCell ref="H6:H8"/>
    <mergeCell ref="K9:K12"/>
    <mergeCell ref="J23:J25"/>
    <mergeCell ref="P16:P20"/>
    <mergeCell ref="K16:K22"/>
    <mergeCell ref="J16:J20"/>
    <mergeCell ref="I16:I22"/>
    <mergeCell ref="H35:H38"/>
    <mergeCell ref="J35:J38"/>
    <mergeCell ref="K43:K45"/>
    <mergeCell ref="L43:L45"/>
    <mergeCell ref="L40:L42"/>
    <mergeCell ref="M40:M42"/>
    <mergeCell ref="N40:N42"/>
    <mergeCell ref="O13:O15"/>
    <mergeCell ref="P9:P12"/>
    <mergeCell ref="M9:M12"/>
    <mergeCell ref="H49:H51"/>
    <mergeCell ref="H43:H45"/>
    <mergeCell ref="K23:K25"/>
    <mergeCell ref="K46:K48"/>
    <mergeCell ref="H46:H48"/>
    <mergeCell ref="S3:W3"/>
    <mergeCell ref="A1:W2"/>
    <mergeCell ref="A4:N4"/>
    <mergeCell ref="D3:L3"/>
    <mergeCell ref="M3:N3"/>
    <mergeCell ref="A3:C3"/>
    <mergeCell ref="P3:R3"/>
    <mergeCell ref="O4:W4"/>
    <mergeCell ref="Q9:Q12"/>
    <mergeCell ref="G9:G12"/>
    <mergeCell ref="H9:H12"/>
    <mergeCell ref="J6:J8"/>
    <mergeCell ref="J9:J12"/>
    <mergeCell ref="G6:G8"/>
    <mergeCell ref="L9:L12"/>
    <mergeCell ref="I6:I8"/>
    <mergeCell ref="P6:P8"/>
    <mergeCell ref="N6:N8"/>
    <mergeCell ref="F9:F12"/>
    <mergeCell ref="C6:C8"/>
    <mergeCell ref="N9:N12"/>
    <mergeCell ref="O9:O12"/>
    <mergeCell ref="A23:A25"/>
    <mergeCell ref="C35:C39"/>
    <mergeCell ref="B43:B48"/>
    <mergeCell ref="C43:C48"/>
    <mergeCell ref="D46:D48"/>
    <mergeCell ref="B23:B25"/>
    <mergeCell ref="D43:D45"/>
    <mergeCell ref="B35:B39"/>
    <mergeCell ref="D35:D38"/>
    <mergeCell ref="G35:G38"/>
    <mergeCell ref="C49:C51"/>
    <mergeCell ref="E40:E42"/>
    <mergeCell ref="F43:F45"/>
    <mergeCell ref="E43:E48"/>
    <mergeCell ref="A40:A42"/>
    <mergeCell ref="B40:B42"/>
    <mergeCell ref="C40:C42"/>
    <mergeCell ref="D40:D42"/>
    <mergeCell ref="F46:F48"/>
    <mergeCell ref="F40:F42"/>
    <mergeCell ref="A43:A48"/>
    <mergeCell ref="H40:H42"/>
    <mergeCell ref="I40:I42"/>
    <mergeCell ref="J40:J42"/>
    <mergeCell ref="K35:K39"/>
    <mergeCell ref="H23:H25"/>
    <mergeCell ref="K40:K42"/>
    <mergeCell ref="J33:J34"/>
    <mergeCell ref="K33:K34"/>
    <mergeCell ref="I35:I39"/>
    <mergeCell ref="I23:I25"/>
    <mergeCell ref="I26:I32"/>
    <mergeCell ref="J26:J32"/>
    <mergeCell ref="I43:I45"/>
    <mergeCell ref="J43:J45"/>
    <mergeCell ref="G43:G45"/>
    <mergeCell ref="G46:G48"/>
    <mergeCell ref="C16:C22"/>
    <mergeCell ref="B16:B22"/>
    <mergeCell ref="A49:A51"/>
    <mergeCell ref="I13:I15"/>
    <mergeCell ref="J13:J15"/>
    <mergeCell ref="I49:I51"/>
    <mergeCell ref="G33:G34"/>
    <mergeCell ref="H33:H34"/>
    <mergeCell ref="I33:I34"/>
    <mergeCell ref="A33:A34"/>
    <mergeCell ref="B33:B34"/>
    <mergeCell ref="C33:C34"/>
    <mergeCell ref="D33:D34"/>
    <mergeCell ref="E33:E34"/>
    <mergeCell ref="F33:F34"/>
    <mergeCell ref="F49:F51"/>
    <mergeCell ref="D49:D51"/>
    <mergeCell ref="J49:J51"/>
    <mergeCell ref="B49:B51"/>
    <mergeCell ref="G40:G42"/>
    <mergeCell ref="R55:R56"/>
    <mergeCell ref="S55:S56"/>
    <mergeCell ref="T55:T56"/>
    <mergeCell ref="U55:U56"/>
    <mergeCell ref="V55:V56"/>
    <mergeCell ref="W55:W56"/>
    <mergeCell ref="T6:T8"/>
    <mergeCell ref="U6:U8"/>
    <mergeCell ref="V6:V8"/>
    <mergeCell ref="W6:W8"/>
    <mergeCell ref="R6:R8"/>
    <mergeCell ref="S6:S8"/>
    <mergeCell ref="R13:R15"/>
    <mergeCell ref="R33:R34"/>
    <mergeCell ref="S33:S34"/>
    <mergeCell ref="U40:U42"/>
    <mergeCell ref="V40:V42"/>
    <mergeCell ref="W40:W42"/>
    <mergeCell ref="R40:R42"/>
    <mergeCell ref="S40:S42"/>
    <mergeCell ref="T40:T42"/>
    <mergeCell ref="R23:R24"/>
    <mergeCell ref="S23:S24"/>
    <mergeCell ref="T23:T24"/>
  </mergeCells>
  <dataValidations count="2">
    <dataValidation type="decimal" operator="greaterThan" allowBlank="1" showInputMessage="1" showErrorMessage="1" errorTitle="Nedozvoljeni unos" error="Dozvoljeno unijeti broj sa dva decimalna mjesta." sqref="G43:G45">
      <formula1>0</formula1>
    </dataValidation>
    <dataValidation type="whole" allowBlank="1" showInputMessage="1" showErrorMessage="1" sqref="A43">
      <formula1>1</formula1>
      <formula2>9999</formula2>
    </dataValidation>
  </dataValidations>
  <pageMargins left="0.25" right="0.25" top="0.75" bottom="0.75" header="0.3" footer="0.3"/>
  <pageSetup paperSize="9" scale="17"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view="pageBreakPreview" topLeftCell="A13" zoomScale="60" zoomScaleNormal="69" workbookViewId="0">
      <selection activeCell="C16" sqref="C16"/>
    </sheetView>
  </sheetViews>
  <sheetFormatPr defaultColWidth="8.88671875" defaultRowHeight="13.8" x14ac:dyDescent="0.25"/>
  <cols>
    <col min="1" max="1" width="8.88671875" style="90"/>
    <col min="2" max="2" width="56.44140625" style="90" customWidth="1"/>
    <col min="3" max="3" width="124.109375" style="90" customWidth="1"/>
    <col min="4" max="4" width="82" style="109" customWidth="1"/>
    <col min="5" max="16384" width="8.88671875" style="90"/>
  </cols>
  <sheetData>
    <row r="2" spans="2:4" ht="17.399999999999999" x14ac:dyDescent="0.25">
      <c r="B2" s="91"/>
    </row>
    <row r="3" spans="2:4" ht="17.399999999999999" x14ac:dyDescent="0.25">
      <c r="B3" s="95" t="s">
        <v>214</v>
      </c>
      <c r="C3" s="96" t="s">
        <v>215</v>
      </c>
      <c r="D3" s="97" t="s">
        <v>205</v>
      </c>
    </row>
    <row r="4" spans="2:4" ht="97.35" customHeight="1" x14ac:dyDescent="0.25">
      <c r="B4" s="98" t="s">
        <v>190</v>
      </c>
      <c r="C4" s="93" t="s">
        <v>228</v>
      </c>
      <c r="D4" s="93" t="s">
        <v>227</v>
      </c>
    </row>
    <row r="5" spans="2:4" ht="90" customHeight="1" x14ac:dyDescent="0.25">
      <c r="B5" s="98" t="s">
        <v>191</v>
      </c>
      <c r="C5" s="93" t="s">
        <v>229</v>
      </c>
      <c r="D5" s="93" t="s">
        <v>224</v>
      </c>
    </row>
    <row r="6" spans="2:4" ht="165.6" x14ac:dyDescent="0.25">
      <c r="B6" s="98" t="s">
        <v>192</v>
      </c>
      <c r="C6" s="93" t="s">
        <v>225</v>
      </c>
      <c r="D6" s="93" t="s">
        <v>226</v>
      </c>
    </row>
    <row r="7" spans="2:4" ht="216.75" customHeight="1" x14ac:dyDescent="0.25">
      <c r="B7" s="98" t="s">
        <v>193</v>
      </c>
      <c r="C7" s="93" t="s">
        <v>230</v>
      </c>
      <c r="D7" s="93" t="s">
        <v>231</v>
      </c>
    </row>
    <row r="8" spans="2:4" ht="76.5" customHeight="1" x14ac:dyDescent="0.25">
      <c r="B8" s="98" t="s">
        <v>194</v>
      </c>
      <c r="C8" s="93" t="s">
        <v>235</v>
      </c>
      <c r="D8" s="93" t="s">
        <v>233</v>
      </c>
    </row>
    <row r="9" spans="2:4" ht="132" customHeight="1" x14ac:dyDescent="0.25">
      <c r="B9" s="98" t="s">
        <v>195</v>
      </c>
      <c r="C9" s="93" t="s">
        <v>234</v>
      </c>
      <c r="D9" s="93" t="s">
        <v>232</v>
      </c>
    </row>
    <row r="10" spans="2:4" ht="102.75" customHeight="1" x14ac:dyDescent="0.25">
      <c r="B10" s="98" t="s">
        <v>196</v>
      </c>
      <c r="C10" s="93" t="s">
        <v>236</v>
      </c>
      <c r="D10" s="93" t="s">
        <v>238</v>
      </c>
    </row>
    <row r="11" spans="2:4" ht="124.5" customHeight="1" x14ac:dyDescent="0.25">
      <c r="B11" s="98" t="s">
        <v>197</v>
      </c>
      <c r="C11" s="93" t="s">
        <v>237</v>
      </c>
      <c r="D11" s="93" t="s">
        <v>239</v>
      </c>
    </row>
    <row r="12" spans="2:4" ht="61.35" customHeight="1" x14ac:dyDescent="0.25">
      <c r="B12" s="98" t="s">
        <v>198</v>
      </c>
      <c r="C12" s="93" t="s">
        <v>240</v>
      </c>
      <c r="D12" s="93" t="s">
        <v>242</v>
      </c>
    </row>
    <row r="13" spans="2:4" ht="133.65" customHeight="1" x14ac:dyDescent="0.25">
      <c r="B13" s="98" t="s">
        <v>199</v>
      </c>
      <c r="C13" s="93" t="s">
        <v>241</v>
      </c>
      <c r="D13" s="93" t="s">
        <v>243</v>
      </c>
    </row>
    <row r="14" spans="2:4" ht="108" customHeight="1" x14ac:dyDescent="0.25">
      <c r="B14" s="98" t="s">
        <v>200</v>
      </c>
      <c r="C14" s="93" t="s">
        <v>244</v>
      </c>
      <c r="D14" s="93" t="s">
        <v>247</v>
      </c>
    </row>
    <row r="15" spans="2:4" ht="178.5" customHeight="1" x14ac:dyDescent="0.25">
      <c r="B15" s="98" t="s">
        <v>201</v>
      </c>
      <c r="C15" s="93" t="s">
        <v>245</v>
      </c>
      <c r="D15" s="93" t="s">
        <v>246</v>
      </c>
    </row>
    <row r="16" spans="2:4" ht="209.25" customHeight="1" x14ac:dyDescent="0.25">
      <c r="B16" s="98" t="s">
        <v>202</v>
      </c>
      <c r="C16" s="93" t="s">
        <v>248</v>
      </c>
      <c r="D16" s="93" t="s">
        <v>252</v>
      </c>
    </row>
    <row r="17" spans="2:4" ht="125.25" customHeight="1" x14ac:dyDescent="0.25">
      <c r="B17" s="98" t="s">
        <v>203</v>
      </c>
      <c r="C17" s="93" t="s">
        <v>249</v>
      </c>
      <c r="D17" s="93" t="s">
        <v>253</v>
      </c>
    </row>
    <row r="18" spans="2:4" ht="69" x14ac:dyDescent="0.25">
      <c r="B18" s="98" t="s">
        <v>210</v>
      </c>
      <c r="C18" s="99" t="s">
        <v>250</v>
      </c>
      <c r="D18" s="99" t="s">
        <v>251</v>
      </c>
    </row>
    <row r="19" spans="2:4" ht="15" x14ac:dyDescent="0.25">
      <c r="B19" s="92"/>
    </row>
    <row r="20" spans="2:4" ht="15" x14ac:dyDescent="0.25">
      <c r="B20" s="92"/>
    </row>
    <row r="21" spans="2:4" ht="15" x14ac:dyDescent="0.25">
      <c r="B21" s="92"/>
    </row>
    <row r="22" spans="2:4" ht="15" x14ac:dyDescent="0.25">
      <c r="B22" s="92"/>
    </row>
    <row r="23" spans="2:4" ht="15" x14ac:dyDescent="0.25">
      <c r="B23" s="92"/>
    </row>
    <row r="24" spans="2:4" ht="15" x14ac:dyDescent="0.25">
      <c r="B24" s="92"/>
    </row>
  </sheetData>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44140625" style="1" customWidth="1"/>
    <col min="2" max="2" width="50.4414062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19" t="s">
        <v>127</v>
      </c>
      <c r="B1" s="220"/>
      <c r="C1" s="220"/>
      <c r="D1" s="220"/>
      <c r="E1" s="220"/>
      <c r="F1" s="220"/>
      <c r="G1" s="220"/>
      <c r="H1" s="221"/>
    </row>
    <row r="2" spans="1:8" s="2" customFormat="1" ht="24.75" customHeight="1" x14ac:dyDescent="0.25">
      <c r="A2" s="36" t="s">
        <v>128</v>
      </c>
      <c r="B2" s="218" t="s">
        <v>129</v>
      </c>
      <c r="C2" s="218"/>
      <c r="D2" s="218"/>
      <c r="E2" s="218"/>
      <c r="F2" s="218"/>
      <c r="G2" s="218"/>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5">
      <c r="A4" s="7"/>
      <c r="B4" s="7"/>
      <c r="C4" s="80"/>
      <c r="D4" s="80"/>
      <c r="E4" s="8"/>
      <c r="F4" s="8"/>
      <c r="G4" s="8"/>
      <c r="H4" s="8"/>
    </row>
    <row r="5" spans="1:8" ht="30" customHeight="1" x14ac:dyDescent="0.25">
      <c r="A5" s="6"/>
      <c r="B5" s="6"/>
      <c r="C5" s="81"/>
      <c r="D5" s="81"/>
      <c r="E5" s="4"/>
      <c r="F5" s="4"/>
      <c r="G5" s="4"/>
      <c r="H5" s="4"/>
    </row>
    <row r="6" spans="1:8" ht="30" customHeight="1" x14ac:dyDescent="0.25">
      <c r="A6" s="6"/>
      <c r="B6" s="6"/>
      <c r="C6" s="81"/>
      <c r="D6" s="81"/>
      <c r="E6" s="4"/>
      <c r="F6" s="4"/>
      <c r="G6" s="4"/>
      <c r="H6" s="4"/>
    </row>
    <row r="7" spans="1:8" ht="30" customHeight="1" x14ac:dyDescent="0.25">
      <c r="A7" s="6"/>
      <c r="B7" s="6"/>
      <c r="C7" s="81"/>
      <c r="D7" s="81"/>
      <c r="E7" s="4"/>
      <c r="F7" s="4"/>
      <c r="G7" s="4"/>
      <c r="H7" s="4"/>
    </row>
    <row r="8" spans="1:8" ht="30" customHeight="1" x14ac:dyDescent="0.25">
      <c r="A8" s="6"/>
      <c r="B8" s="6"/>
      <c r="C8" s="81"/>
      <c r="D8" s="81"/>
      <c r="E8" s="4"/>
      <c r="F8" s="4"/>
      <c r="G8" s="4"/>
      <c r="H8" s="4"/>
    </row>
    <row r="9" spans="1:8" ht="30" customHeight="1" x14ac:dyDescent="0.25">
      <c r="A9" s="6"/>
      <c r="B9" s="6"/>
      <c r="C9" s="81"/>
      <c r="D9" s="81"/>
      <c r="E9" s="4"/>
      <c r="F9" s="4"/>
      <c r="G9" s="4"/>
      <c r="H9" s="4"/>
    </row>
    <row r="10" spans="1:8" ht="30" customHeight="1" x14ac:dyDescent="0.25">
      <c r="A10" s="6"/>
      <c r="B10" s="6"/>
      <c r="C10" s="81"/>
      <c r="D10" s="81"/>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34" t="s">
        <v>131</v>
      </c>
      <c r="B1" s="235"/>
      <c r="C1" s="235"/>
      <c r="D1" s="235"/>
      <c r="E1" s="235"/>
      <c r="F1" s="235"/>
      <c r="G1" s="235"/>
      <c r="H1" s="235"/>
      <c r="I1" s="235"/>
      <c r="J1" s="235"/>
      <c r="K1" s="235"/>
      <c r="L1" s="235"/>
      <c r="M1" s="235"/>
      <c r="N1" s="236"/>
    </row>
    <row r="2" spans="1:14" ht="21" customHeight="1" x14ac:dyDescent="0.25">
      <c r="A2" s="36" t="s">
        <v>128</v>
      </c>
      <c r="B2" s="229" t="s">
        <v>129</v>
      </c>
      <c r="C2" s="229"/>
      <c r="D2" s="229"/>
      <c r="E2" s="229"/>
      <c r="F2" s="229"/>
      <c r="G2" s="229"/>
      <c r="H2" s="229"/>
      <c r="I2" s="229"/>
      <c r="J2" s="229"/>
      <c r="K2" s="229"/>
      <c r="L2" s="229"/>
      <c r="M2" s="229"/>
      <c r="N2" s="229"/>
    </row>
    <row r="3" spans="1:14" ht="32.25" customHeight="1" thickBot="1" x14ac:dyDescent="0.3">
      <c r="A3" s="147" t="s">
        <v>130</v>
      </c>
      <c r="B3" s="128" t="s">
        <v>132</v>
      </c>
      <c r="C3" s="147" t="s">
        <v>133</v>
      </c>
      <c r="D3" s="147" t="s">
        <v>97</v>
      </c>
      <c r="E3" s="147" t="s">
        <v>98</v>
      </c>
      <c r="F3" s="147" t="s">
        <v>134</v>
      </c>
      <c r="G3" s="147" t="s">
        <v>135</v>
      </c>
      <c r="H3" s="147" t="s">
        <v>136</v>
      </c>
      <c r="I3" s="147" t="s">
        <v>137</v>
      </c>
      <c r="J3" s="147" t="s">
        <v>138</v>
      </c>
      <c r="K3" s="238" t="s">
        <v>139</v>
      </c>
      <c r="L3" s="239"/>
      <c r="M3" s="238" t="s">
        <v>140</v>
      </c>
      <c r="N3" s="239"/>
    </row>
    <row r="4" spans="1:14" ht="58.5" customHeight="1" x14ac:dyDescent="0.25">
      <c r="A4" s="237"/>
      <c r="B4" s="237"/>
      <c r="C4" s="237"/>
      <c r="D4" s="146"/>
      <c r="E4" s="156"/>
      <c r="F4" s="237"/>
      <c r="G4" s="237"/>
      <c r="H4" s="237"/>
      <c r="I4" s="146"/>
      <c r="J4" s="237"/>
      <c r="K4" s="18" t="s">
        <v>141</v>
      </c>
      <c r="L4" s="18" t="s">
        <v>142</v>
      </c>
      <c r="M4" s="18" t="s">
        <v>141</v>
      </c>
      <c r="N4" s="18" t="s">
        <v>142</v>
      </c>
    </row>
    <row r="5" spans="1:14" ht="13.8" thickBot="1" x14ac:dyDescent="0.3">
      <c r="A5" s="19">
        <v>1</v>
      </c>
      <c r="B5" s="19">
        <v>2</v>
      </c>
      <c r="C5" s="19">
        <v>3</v>
      </c>
      <c r="D5" s="20">
        <v>4</v>
      </c>
      <c r="E5" s="20">
        <v>5</v>
      </c>
      <c r="F5" s="19">
        <v>6</v>
      </c>
      <c r="G5" s="19">
        <v>7</v>
      </c>
      <c r="H5" s="19">
        <v>8</v>
      </c>
      <c r="I5" s="20">
        <v>9</v>
      </c>
      <c r="J5" s="19">
        <v>10</v>
      </c>
      <c r="K5" s="230">
        <v>11</v>
      </c>
      <c r="L5" s="231"/>
      <c r="M5" s="230">
        <v>12</v>
      </c>
      <c r="N5" s="231"/>
    </row>
    <row r="6" spans="1:14" x14ac:dyDescent="0.25">
      <c r="A6" s="232" t="s">
        <v>129</v>
      </c>
      <c r="B6" s="233"/>
      <c r="C6" s="233"/>
      <c r="D6" s="13"/>
      <c r="E6" s="13"/>
      <c r="F6" s="13"/>
      <c r="G6" s="13"/>
      <c r="H6" s="13"/>
      <c r="I6" s="232"/>
      <c r="J6" s="13"/>
      <c r="K6" s="22"/>
      <c r="L6" s="22"/>
      <c r="M6" s="22"/>
      <c r="N6" s="22"/>
    </row>
    <row r="7" spans="1:14" x14ac:dyDescent="0.25">
      <c r="A7" s="224"/>
      <c r="B7" s="228"/>
      <c r="C7" s="228"/>
      <c r="D7" s="14"/>
      <c r="E7" s="14"/>
      <c r="F7" s="14"/>
      <c r="G7" s="14"/>
      <c r="H7" s="14"/>
      <c r="I7" s="224"/>
      <c r="J7" s="14"/>
      <c r="K7" s="21"/>
      <c r="L7" s="21"/>
      <c r="M7" s="21"/>
      <c r="N7" s="21"/>
    </row>
    <row r="8" spans="1:14" x14ac:dyDescent="0.25">
      <c r="A8" s="224"/>
      <c r="B8" s="228"/>
      <c r="C8" s="228"/>
      <c r="D8" s="14"/>
      <c r="E8" s="14"/>
      <c r="F8" s="14"/>
      <c r="G8" s="14"/>
      <c r="H8" s="14"/>
      <c r="I8" s="225"/>
      <c r="J8" s="14"/>
      <c r="K8" s="21"/>
      <c r="L8" s="21"/>
      <c r="M8" s="21"/>
      <c r="N8" s="21"/>
    </row>
    <row r="9" spans="1:14" x14ac:dyDescent="0.25">
      <c r="A9" s="224"/>
      <c r="B9" s="228"/>
      <c r="C9" s="228"/>
      <c r="D9" s="14"/>
      <c r="E9" s="14"/>
      <c r="F9" s="14"/>
      <c r="G9" s="14"/>
      <c r="H9" s="14"/>
      <c r="I9" s="223"/>
      <c r="J9" s="14"/>
      <c r="K9" s="21"/>
      <c r="L9" s="21"/>
      <c r="M9" s="21"/>
      <c r="N9" s="21"/>
    </row>
    <row r="10" spans="1:14" x14ac:dyDescent="0.25">
      <c r="A10" s="224"/>
      <c r="B10" s="228"/>
      <c r="C10" s="228"/>
      <c r="D10" s="14"/>
      <c r="E10" s="14"/>
      <c r="F10" s="14"/>
      <c r="G10" s="14"/>
      <c r="H10" s="14"/>
      <c r="I10" s="224"/>
      <c r="J10" s="14"/>
      <c r="K10" s="21"/>
      <c r="L10" s="21"/>
      <c r="M10" s="21"/>
      <c r="N10" s="21"/>
    </row>
    <row r="11" spans="1:14" x14ac:dyDescent="0.25">
      <c r="A11" s="224"/>
      <c r="B11" s="228"/>
      <c r="C11" s="228"/>
      <c r="D11" s="14"/>
      <c r="E11" s="14"/>
      <c r="F11" s="14"/>
      <c r="G11" s="14"/>
      <c r="H11" s="14"/>
      <c r="I11" s="225"/>
      <c r="J11" s="14"/>
      <c r="K11" s="21"/>
      <c r="L11" s="21"/>
      <c r="M11" s="21"/>
      <c r="N11" s="21"/>
    </row>
    <row r="12" spans="1:14" x14ac:dyDescent="0.25">
      <c r="A12" s="224"/>
      <c r="B12" s="228"/>
      <c r="C12" s="228"/>
      <c r="D12" s="14"/>
      <c r="E12" s="14"/>
      <c r="F12" s="14"/>
      <c r="G12" s="14"/>
      <c r="H12" s="14"/>
      <c r="I12" s="223"/>
      <c r="J12" s="14"/>
      <c r="K12" s="21"/>
      <c r="L12" s="21"/>
      <c r="M12" s="21"/>
      <c r="N12" s="21"/>
    </row>
    <row r="13" spans="1:14" x14ac:dyDescent="0.25">
      <c r="A13" s="224"/>
      <c r="B13" s="228"/>
      <c r="C13" s="228"/>
      <c r="D13" s="14"/>
      <c r="E13" s="14"/>
      <c r="F13" s="14"/>
      <c r="G13" s="14"/>
      <c r="H13" s="14"/>
      <c r="I13" s="224"/>
      <c r="J13" s="14"/>
      <c r="K13" s="21"/>
      <c r="L13" s="21"/>
      <c r="M13" s="21"/>
      <c r="N13" s="21"/>
    </row>
    <row r="14" spans="1:14" x14ac:dyDescent="0.25">
      <c r="A14" s="224"/>
      <c r="B14" s="228"/>
      <c r="C14" s="228"/>
      <c r="D14" s="14"/>
      <c r="E14" s="14"/>
      <c r="F14" s="14"/>
      <c r="G14" s="14"/>
      <c r="H14" s="14"/>
      <c r="I14" s="225"/>
      <c r="J14" s="14"/>
      <c r="K14" s="21"/>
      <c r="L14" s="21"/>
      <c r="M14" s="21"/>
      <c r="N14" s="21"/>
    </row>
    <row r="15" spans="1:14" x14ac:dyDescent="0.25">
      <c r="A15" s="224"/>
      <c r="B15" s="228"/>
      <c r="C15" s="228"/>
      <c r="D15" s="14"/>
      <c r="E15" s="14"/>
      <c r="F15" s="14"/>
      <c r="G15" s="14"/>
      <c r="H15" s="14"/>
      <c r="I15" s="223"/>
      <c r="J15" s="14"/>
      <c r="K15" s="21"/>
      <c r="L15" s="21"/>
      <c r="M15" s="21"/>
      <c r="N15" s="21"/>
    </row>
    <row r="16" spans="1:14" x14ac:dyDescent="0.25">
      <c r="A16" s="224"/>
      <c r="B16" s="228"/>
      <c r="C16" s="228"/>
      <c r="D16" s="14"/>
      <c r="E16" s="14"/>
      <c r="F16" s="14"/>
      <c r="G16" s="14"/>
      <c r="H16" s="14"/>
      <c r="I16" s="224"/>
      <c r="J16" s="14"/>
      <c r="K16" s="21"/>
      <c r="L16" s="21"/>
      <c r="M16" s="21"/>
      <c r="N16" s="21"/>
    </row>
    <row r="17" spans="1:14" x14ac:dyDescent="0.25">
      <c r="A17" s="224"/>
      <c r="B17" s="228"/>
      <c r="C17" s="228"/>
      <c r="D17" s="14"/>
      <c r="E17" s="14"/>
      <c r="F17" s="14"/>
      <c r="G17" s="14"/>
      <c r="H17" s="14"/>
      <c r="I17" s="225"/>
      <c r="J17" s="14"/>
      <c r="K17" s="21"/>
      <c r="L17" s="21"/>
      <c r="M17" s="21"/>
      <c r="N17" s="21"/>
    </row>
    <row r="18" spans="1:14" x14ac:dyDescent="0.25">
      <c r="A18" s="224"/>
      <c r="B18" s="228"/>
      <c r="C18" s="228"/>
      <c r="D18" s="14"/>
      <c r="E18" s="14"/>
      <c r="F18" s="14"/>
      <c r="G18" s="14"/>
      <c r="H18" s="14"/>
      <c r="I18" s="223"/>
      <c r="J18" s="14"/>
      <c r="K18" s="21"/>
      <c r="L18" s="21"/>
      <c r="M18" s="21"/>
      <c r="N18" s="21"/>
    </row>
    <row r="19" spans="1:14" x14ac:dyDescent="0.25">
      <c r="A19" s="224"/>
      <c r="B19" s="228"/>
      <c r="C19" s="228"/>
      <c r="D19" s="14"/>
      <c r="E19" s="14"/>
      <c r="F19" s="14"/>
      <c r="G19" s="14"/>
      <c r="H19" s="14"/>
      <c r="I19" s="224"/>
      <c r="J19" s="14"/>
      <c r="K19" s="21"/>
      <c r="L19" s="21"/>
      <c r="M19" s="21"/>
      <c r="N19" s="21"/>
    </row>
    <row r="20" spans="1:14" x14ac:dyDescent="0.25">
      <c r="A20" s="224"/>
      <c r="B20" s="228"/>
      <c r="C20" s="228"/>
      <c r="D20" s="14"/>
      <c r="E20" s="14"/>
      <c r="F20" s="14"/>
      <c r="G20" s="14"/>
      <c r="H20" s="14"/>
      <c r="I20" s="225"/>
      <c r="J20" s="14"/>
      <c r="K20" s="21"/>
      <c r="L20" s="21"/>
      <c r="M20" s="21"/>
      <c r="N20" s="21"/>
    </row>
    <row r="21" spans="1:14" x14ac:dyDescent="0.25">
      <c r="A21" s="224"/>
      <c r="B21" s="228"/>
      <c r="C21" s="228"/>
      <c r="D21" s="14"/>
      <c r="E21" s="14"/>
      <c r="F21" s="14"/>
      <c r="G21" s="14"/>
      <c r="H21" s="14"/>
      <c r="I21" s="223"/>
      <c r="J21" s="14"/>
      <c r="K21" s="21"/>
      <c r="L21" s="21"/>
      <c r="M21" s="21"/>
      <c r="N21" s="21"/>
    </row>
    <row r="22" spans="1:14" x14ac:dyDescent="0.25">
      <c r="A22" s="224"/>
      <c r="B22" s="228"/>
      <c r="C22" s="228"/>
      <c r="D22" s="14"/>
      <c r="E22" s="14"/>
      <c r="F22" s="14"/>
      <c r="G22" s="14"/>
      <c r="H22" s="14"/>
      <c r="I22" s="224"/>
      <c r="J22" s="14"/>
      <c r="K22" s="21"/>
      <c r="L22" s="21"/>
      <c r="M22" s="21"/>
      <c r="N22" s="21"/>
    </row>
    <row r="23" spans="1:14" x14ac:dyDescent="0.25">
      <c r="A23" s="225"/>
      <c r="B23" s="228"/>
      <c r="C23" s="228"/>
      <c r="D23" s="14"/>
      <c r="E23" s="14"/>
      <c r="F23" s="14"/>
      <c r="G23" s="14"/>
      <c r="H23" s="14"/>
      <c r="I23" s="225"/>
      <c r="J23" s="14"/>
      <c r="K23" s="21"/>
      <c r="L23" s="21"/>
      <c r="M23" s="21"/>
      <c r="N23" s="21"/>
    </row>
    <row r="24" spans="1:14" x14ac:dyDescent="0.25">
      <c r="A24" s="223" t="s">
        <v>129</v>
      </c>
      <c r="B24" s="228"/>
      <c r="C24" s="228"/>
      <c r="D24" s="14"/>
      <c r="E24" s="14"/>
      <c r="F24" s="14"/>
      <c r="G24" s="14"/>
      <c r="H24" s="14"/>
      <c r="I24" s="223"/>
      <c r="J24" s="14"/>
      <c r="K24" s="21"/>
      <c r="L24" s="21"/>
      <c r="M24" s="21"/>
      <c r="N24" s="21"/>
    </row>
    <row r="25" spans="1:14" x14ac:dyDescent="0.25">
      <c r="A25" s="224"/>
      <c r="B25" s="228"/>
      <c r="C25" s="228"/>
      <c r="D25" s="14"/>
      <c r="E25" s="14"/>
      <c r="F25" s="14"/>
      <c r="G25" s="14"/>
      <c r="H25" s="14"/>
      <c r="I25" s="224"/>
      <c r="J25" s="14"/>
      <c r="K25" s="21"/>
      <c r="L25" s="21"/>
      <c r="M25" s="21"/>
      <c r="N25" s="21"/>
    </row>
    <row r="26" spans="1:14" x14ac:dyDescent="0.25">
      <c r="A26" s="224"/>
      <c r="B26" s="228"/>
      <c r="C26" s="228"/>
      <c r="D26" s="14"/>
      <c r="E26" s="14"/>
      <c r="F26" s="14"/>
      <c r="G26" s="14"/>
      <c r="H26" s="14"/>
      <c r="I26" s="225"/>
      <c r="J26" s="14"/>
      <c r="K26" s="21"/>
      <c r="L26" s="21"/>
      <c r="M26" s="21"/>
      <c r="N26" s="21"/>
    </row>
    <row r="27" spans="1:14" x14ac:dyDescent="0.25">
      <c r="A27" s="224"/>
      <c r="B27" s="228"/>
      <c r="C27" s="228"/>
      <c r="D27" s="14"/>
      <c r="E27" s="14"/>
      <c r="F27" s="14"/>
      <c r="G27" s="14"/>
      <c r="H27" s="14"/>
      <c r="I27" s="223"/>
      <c r="J27" s="14"/>
      <c r="K27" s="21"/>
      <c r="L27" s="21"/>
      <c r="M27" s="21"/>
      <c r="N27" s="21"/>
    </row>
    <row r="28" spans="1:14" x14ac:dyDescent="0.25">
      <c r="A28" s="224"/>
      <c r="B28" s="228"/>
      <c r="C28" s="228"/>
      <c r="D28" s="14"/>
      <c r="E28" s="14"/>
      <c r="F28" s="14"/>
      <c r="G28" s="14"/>
      <c r="H28" s="14"/>
      <c r="I28" s="224"/>
      <c r="J28" s="14"/>
      <c r="K28" s="21"/>
      <c r="L28" s="21"/>
      <c r="M28" s="21"/>
      <c r="N28" s="21"/>
    </row>
    <row r="29" spans="1:14" x14ac:dyDescent="0.25">
      <c r="A29" s="224"/>
      <c r="B29" s="228"/>
      <c r="C29" s="228"/>
      <c r="D29" s="14"/>
      <c r="E29" s="14"/>
      <c r="F29" s="14"/>
      <c r="G29" s="14"/>
      <c r="H29" s="14"/>
      <c r="I29" s="225"/>
      <c r="J29" s="14"/>
      <c r="K29" s="21"/>
      <c r="L29" s="21"/>
      <c r="M29" s="21"/>
      <c r="N29" s="21"/>
    </row>
    <row r="30" spans="1:14" x14ac:dyDescent="0.25">
      <c r="A30" s="224"/>
      <c r="B30" s="228"/>
      <c r="C30" s="228"/>
      <c r="D30" s="14"/>
      <c r="E30" s="14"/>
      <c r="F30" s="14"/>
      <c r="G30" s="14"/>
      <c r="H30" s="14"/>
      <c r="I30" s="223"/>
      <c r="J30" s="14"/>
      <c r="K30" s="21"/>
      <c r="L30" s="21"/>
      <c r="M30" s="21"/>
      <c r="N30" s="21"/>
    </row>
    <row r="31" spans="1:14" x14ac:dyDescent="0.25">
      <c r="A31" s="224"/>
      <c r="B31" s="228"/>
      <c r="C31" s="228"/>
      <c r="D31" s="14"/>
      <c r="E31" s="14"/>
      <c r="F31" s="14"/>
      <c r="G31" s="14"/>
      <c r="H31" s="14"/>
      <c r="I31" s="224"/>
      <c r="J31" s="14"/>
      <c r="K31" s="21"/>
      <c r="L31" s="21"/>
      <c r="M31" s="21"/>
      <c r="N31" s="21"/>
    </row>
    <row r="32" spans="1:14" x14ac:dyDescent="0.25">
      <c r="A32" s="225"/>
      <c r="B32" s="228"/>
      <c r="C32" s="228"/>
      <c r="D32" s="14"/>
      <c r="E32" s="14"/>
      <c r="F32" s="14"/>
      <c r="G32" s="14"/>
      <c r="H32" s="14"/>
      <c r="I32" s="225"/>
      <c r="J32" s="14"/>
      <c r="K32" s="21"/>
      <c r="L32" s="21"/>
      <c r="M32" s="21"/>
      <c r="N32" s="21"/>
    </row>
    <row r="34" spans="1:14" ht="13.8" x14ac:dyDescent="0.25">
      <c r="A34" s="55" t="s">
        <v>71</v>
      </c>
    </row>
    <row r="35" spans="1:14" ht="13.8" x14ac:dyDescent="0.25">
      <c r="A35" s="222" t="s">
        <v>143</v>
      </c>
      <c r="B35" s="222"/>
      <c r="C35" s="222"/>
      <c r="D35" s="222"/>
      <c r="E35" s="222"/>
      <c r="F35" s="222"/>
      <c r="G35" s="222"/>
      <c r="H35" s="222"/>
      <c r="I35" s="222"/>
      <c r="J35" s="222"/>
      <c r="K35" s="222"/>
      <c r="L35" s="222"/>
      <c r="M35" s="222"/>
      <c r="N35" s="222"/>
    </row>
    <row r="36" spans="1:14" ht="7.5" customHeight="1" x14ac:dyDescent="0.25">
      <c r="A36" s="226"/>
      <c r="B36" s="226"/>
      <c r="C36" s="226"/>
      <c r="D36" s="226"/>
      <c r="E36" s="226"/>
      <c r="F36" s="226"/>
      <c r="G36" s="226"/>
      <c r="H36" s="226"/>
      <c r="I36" s="226"/>
      <c r="J36" s="226"/>
      <c r="K36" s="226"/>
      <c r="L36" s="226"/>
      <c r="M36" s="226"/>
      <c r="N36" s="226"/>
    </row>
    <row r="37" spans="1:14" ht="14.25" customHeight="1" x14ac:dyDescent="0.25">
      <c r="A37" s="176" t="s">
        <v>144</v>
      </c>
      <c r="B37" s="176"/>
      <c r="C37" s="176"/>
      <c r="D37" s="176"/>
      <c r="E37" s="176"/>
      <c r="F37" s="176"/>
      <c r="G37" s="176"/>
      <c r="H37" s="176"/>
      <c r="I37" s="176"/>
      <c r="J37" s="176"/>
      <c r="K37" s="176"/>
      <c r="L37" s="176"/>
      <c r="M37" s="176"/>
      <c r="N37" s="176"/>
    </row>
    <row r="38" spans="1:14" x14ac:dyDescent="0.25">
      <c r="A38" s="176"/>
      <c r="B38" s="176"/>
      <c r="C38" s="176"/>
      <c r="D38" s="176"/>
      <c r="E38" s="176"/>
      <c r="F38" s="176"/>
      <c r="G38" s="176"/>
      <c r="H38" s="176"/>
      <c r="I38" s="176"/>
      <c r="J38" s="176"/>
      <c r="K38" s="176"/>
      <c r="L38" s="176"/>
      <c r="M38" s="176"/>
      <c r="N38" s="176"/>
    </row>
    <row r="39" spans="1:14" ht="8.1" customHeight="1" x14ac:dyDescent="0.25"/>
    <row r="40" spans="1:14" x14ac:dyDescent="0.25">
      <c r="A40" s="227" t="s">
        <v>145</v>
      </c>
      <c r="B40" s="227"/>
      <c r="C40" s="227"/>
      <c r="D40" s="227"/>
      <c r="E40" s="227"/>
      <c r="F40" s="227"/>
      <c r="G40" s="227"/>
      <c r="H40" s="227"/>
      <c r="I40" s="227"/>
      <c r="J40" s="227"/>
      <c r="K40" s="227"/>
      <c r="L40" s="227"/>
      <c r="M40" s="227"/>
      <c r="N40" s="227"/>
    </row>
    <row r="41" spans="1:14" ht="16.5" customHeight="1" x14ac:dyDescent="0.25">
      <c r="A41" s="227"/>
      <c r="B41" s="227"/>
      <c r="C41" s="227"/>
      <c r="D41" s="227"/>
      <c r="E41" s="227"/>
      <c r="F41" s="227"/>
      <c r="G41" s="227"/>
      <c r="H41" s="227"/>
      <c r="I41" s="227"/>
      <c r="J41" s="227"/>
      <c r="K41" s="227"/>
      <c r="L41" s="227"/>
      <c r="M41" s="227"/>
      <c r="N41" s="227"/>
    </row>
    <row r="42" spans="1:14" ht="8.1" customHeight="1" x14ac:dyDescent="0.25"/>
    <row r="43" spans="1:14" ht="12.75" customHeight="1" x14ac:dyDescent="0.25">
      <c r="A43" s="227" t="s">
        <v>146</v>
      </c>
      <c r="B43" s="227"/>
      <c r="C43" s="227"/>
      <c r="D43" s="227"/>
      <c r="E43" s="227"/>
      <c r="F43" s="227"/>
      <c r="G43" s="227"/>
      <c r="H43" s="227"/>
      <c r="I43" s="227"/>
      <c r="J43" s="227"/>
      <c r="K43" s="227"/>
      <c r="L43" s="227"/>
      <c r="M43" s="227"/>
      <c r="N43" s="227"/>
    </row>
    <row r="44" spans="1:14" ht="12.75" customHeight="1" x14ac:dyDescent="0.25">
      <c r="A44" s="227"/>
      <c r="B44" s="227"/>
      <c r="C44" s="227"/>
      <c r="D44" s="227"/>
      <c r="E44" s="227"/>
      <c r="F44" s="227"/>
      <c r="G44" s="227"/>
      <c r="H44" s="227"/>
      <c r="I44" s="227"/>
      <c r="J44" s="227"/>
      <c r="K44" s="227"/>
      <c r="L44" s="227"/>
      <c r="M44" s="227"/>
      <c r="N44" s="227"/>
    </row>
    <row r="45" spans="1:14" ht="12.75" customHeight="1" x14ac:dyDescent="0.25">
      <c r="A45" s="227"/>
      <c r="B45" s="227"/>
      <c r="C45" s="227"/>
      <c r="D45" s="227"/>
      <c r="E45" s="227"/>
      <c r="F45" s="227"/>
      <c r="G45" s="227"/>
      <c r="H45" s="227"/>
      <c r="I45" s="227"/>
      <c r="J45" s="227"/>
      <c r="K45" s="227"/>
      <c r="L45" s="227"/>
      <c r="M45" s="227"/>
      <c r="N45" s="227"/>
    </row>
    <row r="46" spans="1:14" ht="12.75" customHeight="1" x14ac:dyDescent="0.25">
      <c r="A46" s="227"/>
      <c r="B46" s="227"/>
      <c r="C46" s="227"/>
      <c r="D46" s="227"/>
      <c r="E46" s="227"/>
      <c r="F46" s="227"/>
      <c r="G46" s="227"/>
      <c r="H46" s="227"/>
      <c r="I46" s="227"/>
      <c r="J46" s="227"/>
      <c r="K46" s="227"/>
      <c r="L46" s="227"/>
      <c r="M46" s="227"/>
      <c r="N46" s="227"/>
    </row>
    <row r="47" spans="1:14" ht="22.5" customHeight="1" x14ac:dyDescent="0.25">
      <c r="A47" s="227"/>
      <c r="B47" s="227"/>
      <c r="C47" s="227"/>
      <c r="D47" s="227"/>
      <c r="E47" s="227"/>
      <c r="F47" s="227"/>
      <c r="G47" s="227"/>
      <c r="H47" s="227"/>
      <c r="I47" s="227"/>
      <c r="J47" s="227"/>
      <c r="K47" s="227"/>
      <c r="L47" s="227"/>
      <c r="M47" s="227"/>
      <c r="N47" s="227"/>
    </row>
    <row r="48" spans="1:14" ht="8.1" customHeight="1" x14ac:dyDescent="0.25"/>
    <row r="49" spans="1:14" ht="13.8" x14ac:dyDescent="0.25">
      <c r="A49" s="222" t="s">
        <v>147</v>
      </c>
      <c r="B49" s="222"/>
      <c r="C49" s="222"/>
      <c r="D49" s="222"/>
      <c r="E49" s="222"/>
      <c r="F49" s="222"/>
      <c r="G49" s="222"/>
      <c r="H49" s="222"/>
      <c r="I49" s="222"/>
      <c r="J49" s="222"/>
      <c r="K49" s="222"/>
      <c r="L49" s="222"/>
      <c r="M49" s="222"/>
      <c r="N49" s="222"/>
    </row>
    <row r="50" spans="1:14" ht="8.1" customHeight="1" x14ac:dyDescent="0.25"/>
    <row r="51" spans="1:14" ht="13.8" x14ac:dyDescent="0.25">
      <c r="A51" s="222" t="s">
        <v>148</v>
      </c>
      <c r="B51" s="222"/>
      <c r="C51" s="222"/>
      <c r="D51" s="222"/>
      <c r="E51" s="222"/>
      <c r="F51" s="222"/>
      <c r="G51" s="222"/>
      <c r="H51" s="222"/>
      <c r="I51" s="222"/>
      <c r="J51" s="222"/>
      <c r="K51" s="222"/>
      <c r="L51" s="222"/>
      <c r="M51" s="222"/>
      <c r="N51" s="222"/>
    </row>
    <row r="52" spans="1:14" ht="8.1" customHeight="1" x14ac:dyDescent="0.25"/>
    <row r="53" spans="1:14" ht="13.8" x14ac:dyDescent="0.25">
      <c r="A53" s="222" t="s">
        <v>149</v>
      </c>
      <c r="B53" s="222"/>
      <c r="C53" s="222"/>
      <c r="D53" s="222"/>
      <c r="E53" s="222"/>
      <c r="F53" s="222"/>
      <c r="G53" s="222"/>
      <c r="H53" s="222"/>
      <c r="I53" s="222"/>
      <c r="J53" s="222"/>
      <c r="K53" s="222"/>
      <c r="L53" s="222"/>
      <c r="M53" s="222"/>
      <c r="N53" s="222"/>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purl.org/dc/elements/1.1/"/>
    <ds:schemaRef ds:uri="http://schemas.microsoft.com/office/2006/documentManagement/types"/>
    <ds:schemaRef ds:uri="http://purl.org/dc/dcmitype/"/>
    <ds:schemaRef ds:uri="http://schemas.microsoft.com/office/2006/metadata/properties"/>
    <ds:schemaRef ds:uri="bf7a2af0-3c4d-462f-a8c1-eded84cc76a1"/>
    <ds:schemaRef ds:uri="http://schemas.microsoft.com/office/infopath/2007/PartnerControls"/>
    <ds:schemaRef ds:uri="http://schemas.openxmlformats.org/package/2006/metadata/core-properties"/>
    <ds:schemaRef ds:uri="1fee7bf6-0178-4b90-9348-e91dc6fe0c6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14</vt:i4>
      </vt:variant>
    </vt:vector>
  </HeadingPairs>
  <TitlesOfParts>
    <vt:vector size="25"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'PRILOG 1 '!Podrucje_ispisa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Bozena</cp:lastModifiedBy>
  <cp:revision/>
  <cp:lastPrinted>2022-10-10T13:56:40Z</cp:lastPrinted>
  <dcterms:created xsi:type="dcterms:W3CDTF">2010-03-25T12:47:07Z</dcterms:created>
  <dcterms:modified xsi:type="dcterms:W3CDTF">2022-10-10T14:00:58Z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